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D:\작업\240517_주간식단표 업데이트\"/>
    </mc:Choice>
  </mc:AlternateContent>
  <bookViews>
    <workbookView xWindow="-120" yWindow="-120" windowWidth="29040" windowHeight="15720" tabRatio="674" activeTab="2"/>
  </bookViews>
  <sheets>
    <sheet name="청운숙_5.20" sheetId="56" r:id="rId1"/>
    <sheet name="국제기숙사_5.20" sheetId="57" r:id="rId2"/>
    <sheet name="솔지오기숙사점_5.20" sheetId="59" r:id="rId3"/>
  </sheets>
  <definedNames>
    <definedName name="_xlnm.Print_Area" localSheetId="1">국제기숙사_5.20!$A$1:$J$34</definedName>
    <definedName name="_xlnm.Print_Area" localSheetId="2">솔지오기숙사점_5.20!$A$1:$K$32</definedName>
    <definedName name="_xlnm.Print_Area" localSheetId="0">청운숙_5.20!$C$1:$J$31</definedName>
    <definedName name="SAPBEXrevision" hidden="1">30</definedName>
    <definedName name="SAPBEXsysID" hidden="1">"BWP"</definedName>
    <definedName name="SAPBEXwbID" hidden="1">"9BO6PRQKO79NKT1WV91TE71YJ"</definedName>
  </definedNames>
  <calcPr calcId="152511"/>
</workbook>
</file>

<file path=xl/calcChain.xml><?xml version="1.0" encoding="utf-8"?>
<calcChain xmlns="http://schemas.openxmlformats.org/spreadsheetml/2006/main">
  <c r="J3" i="59" l="1"/>
  <c r="I3" i="59"/>
  <c r="H3" i="59"/>
  <c r="G3" i="59"/>
  <c r="E3" i="59"/>
  <c r="F3" i="59" s="1"/>
  <c r="C22" i="56" l="1"/>
  <c r="J3" i="56"/>
  <c r="I3" i="56"/>
  <c r="H3" i="56"/>
  <c r="G3" i="56"/>
  <c r="F3" i="56"/>
  <c r="E3" i="56"/>
</calcChain>
</file>

<file path=xl/sharedStrings.xml><?xml version="1.0" encoding="utf-8"?>
<sst xmlns="http://schemas.openxmlformats.org/spreadsheetml/2006/main" count="629" uniqueCount="300">
  <si>
    <t>쌀밥</t>
  </si>
  <si>
    <t>디저트</t>
  </si>
  <si>
    <t>배추김치</t>
  </si>
  <si>
    <t>토요일</t>
  </si>
  <si>
    <t>일요일</t>
  </si>
  <si>
    <t>4,000원</t>
  </si>
  <si>
    <t>깍두기</t>
  </si>
  <si>
    <t>브레드*잼</t>
  </si>
  <si>
    <t>시리얼*우유</t>
  </si>
  <si>
    <t>샐러드*드레싱</t>
  </si>
  <si>
    <t>맑은미역국</t>
  </si>
  <si>
    <t>도시락김</t>
  </si>
  <si>
    <t>4,000원</t>
    <phoneticPr fontId="2" type="noConversion"/>
  </si>
  <si>
    <t>만두라면</t>
    <phoneticPr fontId="2" type="noConversion"/>
  </si>
  <si>
    <t>4,500원</t>
    <phoneticPr fontId="2" type="noConversion"/>
  </si>
  <si>
    <t>구분</t>
    <phoneticPr fontId="2" type="noConversion"/>
  </si>
  <si>
    <t>월요일</t>
    <phoneticPr fontId="2" type="noConversion"/>
  </si>
  <si>
    <t>화요일</t>
    <phoneticPr fontId="2" type="noConversion"/>
  </si>
  <si>
    <t>한식</t>
    <phoneticPr fontId="2" type="noConversion"/>
  </si>
  <si>
    <t>쌀밥</t>
    <phoneticPr fontId="2" type="noConversion"/>
  </si>
  <si>
    <t>배추김치</t>
    <phoneticPr fontId="2" type="noConversion"/>
  </si>
  <si>
    <t>깍두기</t>
    <phoneticPr fontId="2" type="noConversion"/>
  </si>
  <si>
    <t>중식</t>
    <phoneticPr fontId="2" type="noConversion"/>
  </si>
  <si>
    <t>크림스프</t>
    <phoneticPr fontId="2" type="noConversion"/>
  </si>
  <si>
    <t>월요일</t>
    <phoneticPr fontId="2" type="noConversion"/>
  </si>
  <si>
    <t>화요일</t>
    <phoneticPr fontId="2" type="noConversion"/>
  </si>
  <si>
    <t>수요일</t>
    <phoneticPr fontId="2" type="noConversion"/>
  </si>
  <si>
    <t>목요일</t>
    <phoneticPr fontId="2" type="noConversion"/>
  </si>
  <si>
    <t>금요일</t>
    <phoneticPr fontId="2" type="noConversion"/>
  </si>
  <si>
    <t>조식</t>
    <phoneticPr fontId="2" type="noConversion"/>
  </si>
  <si>
    <t>메밀전병</t>
  </si>
  <si>
    <t>미트볼토마토스튜
(미트볼_계육:국내산)</t>
    <phoneticPr fontId="2" type="noConversion"/>
  </si>
  <si>
    <t>고추잡채덮밥(돈육:국내산)</t>
    <phoneticPr fontId="2" type="noConversion"/>
  </si>
  <si>
    <t>양념동태조림
(동태:미국산)</t>
  </si>
  <si>
    <t>부추전*초간장</t>
    <phoneticPr fontId="2" type="noConversion"/>
  </si>
  <si>
    <t>돈채두부조림(돈육:국내산)</t>
    <phoneticPr fontId="2" type="noConversion"/>
  </si>
  <si>
    <t>너비아니야채조림
(계,돈육:국내산)</t>
    <phoneticPr fontId="2" type="noConversion"/>
  </si>
  <si>
    <t>소고기미역국(우육:호주산)</t>
    <phoneticPr fontId="2" type="noConversion"/>
  </si>
  <si>
    <t>크림스프</t>
  </si>
  <si>
    <t>유채된장국</t>
  </si>
  <si>
    <t>호박고추장국</t>
  </si>
  <si>
    <t>참치김치찌개(가다랑어:원양산)</t>
    <phoneticPr fontId="2" type="noConversion"/>
  </si>
  <si>
    <t>얼갈이된장국</t>
  </si>
  <si>
    <t>어묵무국</t>
  </si>
  <si>
    <t>매콤콩나물무침</t>
  </si>
  <si>
    <t>스크램블에그</t>
  </si>
  <si>
    <t>볼어묵볶음</t>
  </si>
  <si>
    <t>계란후라이</t>
  </si>
  <si>
    <t>느타리버섯볶음</t>
  </si>
  <si>
    <t>가지볶음</t>
  </si>
  <si>
    <t>Plus bar</t>
    <phoneticPr fontId="2" type="noConversion"/>
  </si>
  <si>
    <t>Price</t>
    <phoneticPr fontId="2" type="noConversion"/>
  </si>
  <si>
    <t>4,000원</t>
    <phoneticPr fontId="2" type="noConversion"/>
  </si>
  <si>
    <t>4,000원</t>
    <phoneticPr fontId="2" type="noConversion"/>
  </si>
  <si>
    <t>판매식A</t>
    <phoneticPr fontId="2" type="noConversion"/>
  </si>
  <si>
    <t>치즈라면</t>
    <phoneticPr fontId="2" type="noConversion"/>
  </si>
  <si>
    <t>Price</t>
    <phoneticPr fontId="2" type="noConversion"/>
  </si>
  <si>
    <t>4,000원</t>
    <phoneticPr fontId="2" type="noConversion"/>
  </si>
  <si>
    <t>판매식B</t>
    <phoneticPr fontId="2" type="noConversion"/>
  </si>
  <si>
    <t>등심돈까스+감자튀김,샐러드
(돈,계육:국내산)</t>
    <phoneticPr fontId="2" type="noConversion"/>
  </si>
  <si>
    <t>등심돈까스+감자튀김,샐러드
(돈,계육:국내산)</t>
    <phoneticPr fontId="2" type="noConversion"/>
  </si>
  <si>
    <t>등심돈까스+감자튀김,샐러드
(돈,계육:국내산)</t>
    <phoneticPr fontId="2" type="noConversion"/>
  </si>
  <si>
    <t>4,500원</t>
    <phoneticPr fontId="2" type="noConversion"/>
  </si>
  <si>
    <t>4,500원</t>
    <phoneticPr fontId="2" type="noConversion"/>
  </si>
  <si>
    <t>중식</t>
    <phoneticPr fontId="2" type="noConversion"/>
  </si>
  <si>
    <t>육개장칼국수(우육:호주산)</t>
    <phoneticPr fontId="2" type="noConversion"/>
  </si>
  <si>
    <t>햄김치볶음밥(계육:국내산)</t>
    <phoneticPr fontId="2" type="noConversion"/>
  </si>
  <si>
    <t>돈육고추장불고기(돈육:국내산)</t>
    <phoneticPr fontId="2" type="noConversion"/>
  </si>
  <si>
    <t>단호박카레라이스(돈육:국내산)</t>
    <phoneticPr fontId="2" type="noConversion"/>
  </si>
  <si>
    <t>매콤닭살덮밥(계육:브라질산)</t>
    <phoneticPr fontId="2" type="noConversion"/>
  </si>
  <si>
    <t>어니언깐풍기
(계육:국내산)</t>
  </si>
  <si>
    <t>굴소스야채볶음밥</t>
  </si>
  <si>
    <t>우동맛국</t>
  </si>
  <si>
    <t>팽이장국</t>
  </si>
  <si>
    <t>교자만두찜*초간장</t>
  </si>
  <si>
    <t>양파링튀김*소스</t>
    <phoneticPr fontId="2" type="noConversion"/>
  </si>
  <si>
    <t>다시마무채국</t>
  </si>
  <si>
    <t>청초콩나물국</t>
  </si>
  <si>
    <t>김치수제비국</t>
  </si>
  <si>
    <t>모둠소시지케찹볶음
(후랑크-계,돈육:국내산,맘모스햄-계육:국내산)</t>
    <phoneticPr fontId="2" type="noConversion"/>
  </si>
  <si>
    <t>간장고추지</t>
  </si>
  <si>
    <t>양념깻잎지</t>
  </si>
  <si>
    <t>미니돈까스*케찹(돈,계육:국내산)</t>
    <phoneticPr fontId="2" type="noConversion"/>
  </si>
  <si>
    <t>새우볼꼬치</t>
  </si>
  <si>
    <t>시금치나물무침</t>
  </si>
  <si>
    <t>코울슬로샐러드</t>
  </si>
  <si>
    <t>깍두기</t>
    <phoneticPr fontId="2" type="noConversion"/>
  </si>
  <si>
    <t>석식</t>
    <phoneticPr fontId="2" type="noConversion"/>
  </si>
  <si>
    <t>순대야채볶음</t>
    <phoneticPr fontId="2" type="noConversion"/>
  </si>
  <si>
    <t>돈코츠라멘(돈육:네덜란드산)</t>
    <phoneticPr fontId="2" type="noConversion"/>
  </si>
  <si>
    <t>큰그릇)얼큰닭개장(계육:국내산)</t>
    <phoneticPr fontId="2" type="noConversion"/>
  </si>
  <si>
    <t>곤드레나물밥</t>
  </si>
  <si>
    <t>햄부대찌개*라면사리
(후랑크-계,돈육:국내산,맘모스햄-계육:국내산)</t>
    <phoneticPr fontId="2" type="noConversion"/>
  </si>
  <si>
    <t>로제떡볶이(계,돈육:국내산)</t>
    <phoneticPr fontId="2" type="noConversion"/>
  </si>
  <si>
    <t>칠리탕수육(돈,계육:국내산)</t>
    <phoneticPr fontId="2" type="noConversion"/>
  </si>
  <si>
    <t>근대국</t>
  </si>
  <si>
    <t>김밥볶음밥(계육:국내산)</t>
    <phoneticPr fontId="2" type="noConversion"/>
  </si>
  <si>
    <t>미니떡국</t>
  </si>
  <si>
    <t>새우볼튀김*소스</t>
  </si>
  <si>
    <t>시리얼고구마맛탕</t>
  </si>
  <si>
    <t>순두부백탕</t>
  </si>
  <si>
    <t>무말랭이무침</t>
  </si>
  <si>
    <t>연근조림</t>
  </si>
  <si>
    <t>파래김*양념장</t>
  </si>
  <si>
    <t>양념마늘쫑지무침</t>
  </si>
  <si>
    <t>춘권튀김*칠리소스</t>
  </si>
  <si>
    <t>오복지무침</t>
  </si>
  <si>
    <t>Plus bar</t>
    <phoneticPr fontId="2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</si>
  <si>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바랍니다.
* 원산지 일괄표시 : 김치 (배추:국내산, 고춧가루:중국산) / 백김치(배추:중국산) / 겉절이류 (배추,얼갈이,봄동:국내산,고춧가루:중국산) /
                           쌀류(쌀, 흑미, 보리, 현미, 누룽지, 죽) - 국내산 / 두부류(연두부, 순두부, 판두부, 콩비지) - 대두:외국산 / 등심돈까스-돈육:국내산 / 치킨까스-계육:국내산
* 문의사항은 구내식당 673-3586 으로 연락주시기 바랍니다.</t>
    <phoneticPr fontId="3" type="noConversion"/>
  </si>
  <si>
    <t>생선까스&amp;타르타르소스</t>
    <phoneticPr fontId="2" type="noConversion"/>
  </si>
  <si>
    <t>쌀밥</t>
    <phoneticPr fontId="2" type="noConversion"/>
  </si>
  <si>
    <t>호박새우젓국</t>
    <phoneticPr fontId="2" type="noConversion"/>
  </si>
  <si>
    <t>치커리유자무침</t>
    <phoneticPr fontId="2" type="noConversion"/>
  </si>
  <si>
    <t>오징어굴소스볶음(오징어:칠레산,페루산)</t>
    <phoneticPr fontId="2" type="noConversion"/>
  </si>
  <si>
    <t>매운갈비찜(돈육:미국산,국내산)</t>
    <phoneticPr fontId="2" type="noConversion"/>
  </si>
  <si>
    <t xml:space="preserve"> </t>
    <phoneticPr fontId="2" type="noConversion"/>
  </si>
  <si>
    <t>화요일</t>
  </si>
  <si>
    <t>수요일</t>
  </si>
  <si>
    <t>목요일</t>
  </si>
  <si>
    <t>금요일</t>
  </si>
  <si>
    <t>조식</t>
    <phoneticPr fontId="3" type="noConversion"/>
  </si>
  <si>
    <t>메밀전병</t>
    <phoneticPr fontId="3" type="noConversion"/>
  </si>
  <si>
    <t>두부찜&amp;볶음김치</t>
    <phoneticPr fontId="3" type="noConversion"/>
  </si>
  <si>
    <t>굴소스오징어떡볶음
(오징어 : 페루산)</t>
    <phoneticPr fontId="3" type="noConversion"/>
  </si>
  <si>
    <t>동그랑땡전
(계육 : 국내산)</t>
    <phoneticPr fontId="3" type="noConversion"/>
  </si>
  <si>
    <t>피카츄돈까스*케찹
(계육 : 국내산)</t>
    <phoneticPr fontId="3" type="noConversion"/>
  </si>
  <si>
    <t>게살야채죽</t>
    <phoneticPr fontId="3" type="noConversion"/>
  </si>
  <si>
    <t>얼큰순두부찌개</t>
    <phoneticPr fontId="3" type="noConversion"/>
  </si>
  <si>
    <t>쌀밥</t>
    <phoneticPr fontId="3" type="noConversion"/>
  </si>
  <si>
    <t>덴까스장국</t>
    <phoneticPr fontId="3" type="noConversion"/>
  </si>
  <si>
    <t>호박고추장찌개</t>
    <phoneticPr fontId="3" type="noConversion"/>
  </si>
  <si>
    <t>콩나물국</t>
    <phoneticPr fontId="3" type="noConversion"/>
  </si>
  <si>
    <t>어묵국</t>
    <phoneticPr fontId="3" type="noConversion"/>
  </si>
  <si>
    <t>두부김치국</t>
    <phoneticPr fontId="3" type="noConversion"/>
  </si>
  <si>
    <t>들깨무우국</t>
    <phoneticPr fontId="3" type="noConversion"/>
  </si>
  <si>
    <t>계란후라이*케찹</t>
    <phoneticPr fontId="3" type="noConversion"/>
  </si>
  <si>
    <t>알감자조림</t>
    <phoneticPr fontId="3" type="noConversion"/>
  </si>
  <si>
    <t>얼갈이무침</t>
    <phoneticPr fontId="3" type="noConversion"/>
  </si>
  <si>
    <t>유채나물무침</t>
    <phoneticPr fontId="3" type="noConversion"/>
  </si>
  <si>
    <t>간장고추지</t>
    <phoneticPr fontId="3" type="noConversion"/>
  </si>
  <si>
    <t>연근땅콩조림</t>
    <phoneticPr fontId="3" type="noConversion"/>
  </si>
  <si>
    <t>열무나물무침</t>
    <phoneticPr fontId="3" type="noConversion"/>
  </si>
  <si>
    <t>오징어무무침
(오징어 : 중국산)</t>
    <phoneticPr fontId="3" type="noConversion"/>
  </si>
  <si>
    <t>깻잎지</t>
    <phoneticPr fontId="3" type="noConversion"/>
  </si>
  <si>
    <t>깍두기</t>
    <phoneticPr fontId="3" type="noConversion"/>
  </si>
  <si>
    <t>베추김치</t>
    <phoneticPr fontId="3" type="noConversion"/>
  </si>
  <si>
    <t>배추김치</t>
    <phoneticPr fontId="3" type="noConversion"/>
  </si>
  <si>
    <t>대체식</t>
    <phoneticPr fontId="3" type="noConversion"/>
  </si>
  <si>
    <t>녹두전 (녹두전:베트남산)</t>
    <phoneticPr fontId="3" type="noConversion"/>
  </si>
  <si>
    <t>Plus bar</t>
    <phoneticPr fontId="3" type="noConversion"/>
  </si>
  <si>
    <t>Price</t>
    <phoneticPr fontId="3" type="noConversion"/>
  </si>
  <si>
    <t>판매식A</t>
    <phoneticPr fontId="3" type="noConversion"/>
  </si>
  <si>
    <t>달걀라면</t>
  </si>
  <si>
    <t>치즈라면</t>
    <phoneticPr fontId="3" type="noConversion"/>
  </si>
  <si>
    <t>판매식B</t>
    <phoneticPr fontId="3" type="noConversion"/>
  </si>
  <si>
    <t>등심돈까스
(돈육:국내산)</t>
    <phoneticPr fontId="3" type="noConversion"/>
  </si>
  <si>
    <t>치킨까스
(계육:국내산)</t>
    <phoneticPr fontId="3" type="noConversion"/>
  </si>
  <si>
    <t>4,500원</t>
  </si>
  <si>
    <t>새우로제파스타
(계육 : 국내산)</t>
    <phoneticPr fontId="3" type="noConversion"/>
  </si>
  <si>
    <t>카레우동</t>
    <phoneticPr fontId="3" type="noConversion"/>
  </si>
  <si>
    <t>치즈돈까스*돈까스소스
(돈육 : 국내산)</t>
    <phoneticPr fontId="3" type="noConversion"/>
  </si>
  <si>
    <t>불맛닭살볶음
(계육 : 국내산)</t>
    <phoneticPr fontId="3" type="noConversion"/>
  </si>
  <si>
    <t>미트볼라따뚜이
(계육 : 국내산)</t>
    <phoneticPr fontId="3" type="noConversion"/>
  </si>
  <si>
    <t>참치김치덮밥
(참치 - 가다랑어 : 베트남산)</t>
    <phoneticPr fontId="3" type="noConversion"/>
  </si>
  <si>
    <t>맑은우동장국</t>
    <phoneticPr fontId="3" type="noConversion"/>
  </si>
  <si>
    <t>통김말이*초간장</t>
    <phoneticPr fontId="3" type="noConversion"/>
  </si>
  <si>
    <t>크림스프</t>
    <phoneticPr fontId="3" type="noConversion"/>
  </si>
  <si>
    <t>근대된장국</t>
    <phoneticPr fontId="3" type="noConversion"/>
  </si>
  <si>
    <t>북어무채국</t>
    <phoneticPr fontId="3" type="noConversion"/>
  </si>
  <si>
    <t>쥬키니된장국</t>
    <phoneticPr fontId="3" type="noConversion"/>
  </si>
  <si>
    <t>계란파국</t>
    <phoneticPr fontId="3" type="noConversion"/>
  </si>
  <si>
    <t>팝콘치킨*시즈닝소스
(계육 : 국내산)</t>
    <phoneticPr fontId="3" type="noConversion"/>
  </si>
  <si>
    <t>콩나물무침</t>
    <phoneticPr fontId="3" type="noConversion"/>
  </si>
  <si>
    <t>푸실리샐러드
(계육 : 국내산)</t>
    <phoneticPr fontId="3" type="noConversion"/>
  </si>
  <si>
    <t>천사채맛살무침</t>
    <phoneticPr fontId="3" type="noConversion"/>
  </si>
  <si>
    <t>톳두부무침</t>
    <phoneticPr fontId="3" type="noConversion"/>
  </si>
  <si>
    <t>데리야끼고기산적볶음
(돈,계육: 국내산)</t>
    <phoneticPr fontId="3" type="noConversion"/>
  </si>
  <si>
    <t>어묵볶음</t>
    <phoneticPr fontId="3" type="noConversion"/>
  </si>
  <si>
    <t>치킨까스(계육 : 국내산)</t>
    <phoneticPr fontId="3" type="noConversion"/>
  </si>
  <si>
    <t>치킨탕수육 (계육 : 국내산)</t>
    <phoneticPr fontId="3" type="noConversion"/>
  </si>
  <si>
    <t>중화덮밥
(오징어 : 페루산)</t>
    <phoneticPr fontId="3" type="noConversion"/>
  </si>
  <si>
    <t>꽁치김치찌개</t>
    <phoneticPr fontId="3" type="noConversion"/>
  </si>
  <si>
    <t>쭈쌈불고기
(쭈꾸미 : 베트남산)
(돈육 : 오스트리아산)</t>
    <phoneticPr fontId="3" type="noConversion"/>
  </si>
  <si>
    <t>짬뽕수제비</t>
    <phoneticPr fontId="3" type="noConversion"/>
  </si>
  <si>
    <t>어묵잡채</t>
    <phoneticPr fontId="3" type="noConversion"/>
  </si>
  <si>
    <t>콩비지찌개</t>
    <phoneticPr fontId="3" type="noConversion"/>
  </si>
  <si>
    <t>아귀찜
(아귀 :중국산)</t>
    <phoneticPr fontId="3" type="noConversion"/>
  </si>
  <si>
    <t>시래기된장국</t>
    <phoneticPr fontId="3" type="noConversion"/>
  </si>
  <si>
    <t>토마토계란찜</t>
    <phoneticPr fontId="3" type="noConversion"/>
  </si>
  <si>
    <t>미역국</t>
    <phoneticPr fontId="3" type="noConversion"/>
  </si>
  <si>
    <t>로제소스깐풍기
(계육 : 국내산)</t>
    <phoneticPr fontId="3" type="noConversion"/>
  </si>
  <si>
    <t>얼큰파개장</t>
    <phoneticPr fontId="3" type="noConversion"/>
  </si>
  <si>
    <t>새우볼꼬치
(오징어 : 중국산)</t>
    <phoneticPr fontId="3" type="noConversion"/>
  </si>
  <si>
    <t>청경채맑은국</t>
    <phoneticPr fontId="3" type="noConversion"/>
  </si>
  <si>
    <t>춘권튀김*초간장</t>
    <phoneticPr fontId="3" type="noConversion"/>
  </si>
  <si>
    <t>도시락김</t>
    <phoneticPr fontId="3" type="noConversion"/>
  </si>
  <si>
    <t>마늘쫑건새우볶음</t>
    <phoneticPr fontId="3" type="noConversion"/>
  </si>
  <si>
    <t>새송이버섯볶음</t>
    <phoneticPr fontId="3" type="noConversion"/>
  </si>
  <si>
    <t>도토리묵무침</t>
    <phoneticPr fontId="3" type="noConversion"/>
  </si>
  <si>
    <t>해초무무침</t>
    <phoneticPr fontId="3" type="noConversion"/>
  </si>
  <si>
    <t>호박표고버섯볶음</t>
    <phoneticPr fontId="3" type="noConversion"/>
  </si>
  <si>
    <t>고등어조림</t>
    <phoneticPr fontId="3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</si>
  <si>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바랍니다.
* 원산지 일괄표시 : 김치 (배추:국내산, 고춧가루:중국산) / 백김치(배추:중국산) / 겉절이류 (배추,얼갈이,봄동:국내산,고춧가루:중국산) /
                           쌀류(쌀, 흑미, 보리, 현미, 누룽지, 죽) - 국내산 / 두부류(연두부, 순두부, 판두부, 콩비지) - 대두:외국산 / 등심돈까스-돈육:국내산 / 치킨까스-계육:국내산
* 문의사항은 구내식당으로 연락주시기 바랍니다.</t>
    <phoneticPr fontId="3" type="noConversion"/>
  </si>
  <si>
    <t>도시락김</t>
    <phoneticPr fontId="2" type="noConversion"/>
  </si>
  <si>
    <t>일요일</t>
    <phoneticPr fontId="2" type="noConversion"/>
  </si>
  <si>
    <t>조식
07:00~08:30
*주말 및 공휴일*
08:00~09:30</t>
    <phoneticPr fontId="2" type="noConversion"/>
  </si>
  <si>
    <t>치킨너겟&amp;머스타드(계육:국산)</t>
    <phoneticPr fontId="2" type="noConversion"/>
  </si>
  <si>
    <t>미트볼토마토스튜
(계육:브라질산/미트볼-계육:국산)</t>
    <phoneticPr fontId="2" type="noConversion"/>
  </si>
  <si>
    <t>류산슬덮밥(돈육:국산)</t>
    <phoneticPr fontId="2" type="noConversion"/>
  </si>
  <si>
    <t>양념동태조림(명태:미국산)</t>
    <phoneticPr fontId="2" type="noConversion"/>
  </si>
  <si>
    <t>해물깻잎완자전&amp;케찹
(오징어:페루,중국산)</t>
    <phoneticPr fontId="2" type="noConversion"/>
  </si>
  <si>
    <t>돈채두부조림(돈육:국산)</t>
    <phoneticPr fontId="2" type="noConversion"/>
  </si>
  <si>
    <t>너비아니야채조림(계육,돈육:국산)</t>
    <phoneticPr fontId="2" type="noConversion"/>
  </si>
  <si>
    <t>청경채된장국</t>
    <phoneticPr fontId="2" type="noConversion"/>
  </si>
  <si>
    <t>호박고추장국</t>
    <phoneticPr fontId="2" type="noConversion"/>
  </si>
  <si>
    <t>얼갈이된장국</t>
    <phoneticPr fontId="2" type="noConversion"/>
  </si>
  <si>
    <t>어묵무국</t>
    <phoneticPr fontId="2" type="noConversion"/>
  </si>
  <si>
    <t>매콤콩나물무침</t>
    <phoneticPr fontId="2" type="noConversion"/>
  </si>
  <si>
    <t>스크램블에그</t>
    <phoneticPr fontId="2" type="noConversion"/>
  </si>
  <si>
    <t>어묵볶음</t>
    <phoneticPr fontId="2" type="noConversion"/>
  </si>
  <si>
    <t>계란후라이</t>
    <phoneticPr fontId="2" type="noConversion"/>
  </si>
  <si>
    <t>총알새송이버섯볶음</t>
    <phoneticPr fontId="2" type="noConversion"/>
  </si>
  <si>
    <t>고사리나물볶음</t>
    <phoneticPr fontId="2" type="noConversion"/>
  </si>
  <si>
    <t>브래드*잼</t>
    <phoneticPr fontId="2" type="noConversion"/>
  </si>
  <si>
    <t>시리얼*우유</t>
    <phoneticPr fontId="2" type="noConversion"/>
  </si>
  <si>
    <t>그린샐러드*드레싱</t>
    <phoneticPr fontId="2" type="noConversion"/>
  </si>
  <si>
    <t>PRICE</t>
    <phoneticPr fontId="2" type="noConversion"/>
  </si>
  <si>
    <t>중식
12:00~13:00</t>
    <phoneticPr fontId="2" type="noConversion"/>
  </si>
  <si>
    <t>CORNER A-1</t>
    <phoneticPr fontId="2" type="noConversion"/>
  </si>
  <si>
    <t>해장라면(SELF)</t>
    <phoneticPr fontId="2" type="noConversion"/>
  </si>
  <si>
    <t>만두라면(SELF)</t>
    <phoneticPr fontId="2" type="noConversion"/>
  </si>
  <si>
    <t>CORNER A-2</t>
    <phoneticPr fontId="2" type="noConversion"/>
  </si>
  <si>
    <t>등심돈까스(돈육:국산)</t>
    <phoneticPr fontId="2" type="noConversion"/>
  </si>
  <si>
    <t>치킨까스(계육:국산)</t>
    <phoneticPr fontId="2" type="noConversion"/>
  </si>
  <si>
    <t>미운영</t>
    <phoneticPr fontId="2" type="noConversion"/>
  </si>
  <si>
    <t>한그릇)장칼국수</t>
    <phoneticPr fontId="2" type="noConversion"/>
  </si>
  <si>
    <t>베이컨김치볶음밥(돈육:국산)</t>
    <phoneticPr fontId="2" type="noConversion"/>
  </si>
  <si>
    <t>돈육고추장불고기(돈육:국산)</t>
    <phoneticPr fontId="2" type="noConversion"/>
  </si>
  <si>
    <t>단호박카레라이스</t>
    <phoneticPr fontId="2" type="noConversion"/>
  </si>
  <si>
    <t>한그릇)오야꼬동(계육:브라질)</t>
    <phoneticPr fontId="2" type="noConversion"/>
  </si>
  <si>
    <t>어니언깐풍기(계육:국산)</t>
    <phoneticPr fontId="2" type="noConversion"/>
  </si>
  <si>
    <t>굴소스야채볶음밥</t>
    <phoneticPr fontId="2" type="noConversion"/>
  </si>
  <si>
    <t>우동맛국</t>
    <phoneticPr fontId="2" type="noConversion"/>
  </si>
  <si>
    <t>팽이장국</t>
    <phoneticPr fontId="2" type="noConversion"/>
  </si>
  <si>
    <t>교자만두찜&amp;초간장</t>
    <phoneticPr fontId="2" type="noConversion"/>
  </si>
  <si>
    <t>양파링튀김&amp;소스</t>
    <phoneticPr fontId="2" type="noConversion"/>
  </si>
  <si>
    <t>다시마무채국</t>
    <phoneticPr fontId="2" type="noConversion"/>
  </si>
  <si>
    <t>청초콩나물국</t>
    <phoneticPr fontId="2" type="noConversion"/>
  </si>
  <si>
    <t>맑은미역국</t>
    <phoneticPr fontId="2" type="noConversion"/>
  </si>
  <si>
    <t>김치수제비국</t>
    <phoneticPr fontId="2" type="noConversion"/>
  </si>
  <si>
    <t>모둠소시지케찹볶음
(후랑크-계육,돈육:국산/맘모스햄-계육:국산)</t>
    <phoneticPr fontId="2" type="noConversion"/>
  </si>
  <si>
    <t>간장고추지</t>
    <phoneticPr fontId="2" type="noConversion"/>
  </si>
  <si>
    <t>간장깻잎지</t>
    <phoneticPr fontId="2" type="noConversion"/>
  </si>
  <si>
    <t>미니돈까스&amp;케찹(돈육,계육:국산)</t>
    <phoneticPr fontId="2" type="noConversion"/>
  </si>
  <si>
    <t>양념꼬치어묵</t>
    <phoneticPr fontId="2" type="noConversion"/>
  </si>
  <si>
    <t>쥬키니호박볶음</t>
    <phoneticPr fontId="2" type="noConversion"/>
  </si>
  <si>
    <t>코울슬로샐러드</t>
    <phoneticPr fontId="2" type="noConversion"/>
  </si>
  <si>
    <t>내사랑포도주스</t>
    <phoneticPr fontId="2" type="noConversion"/>
  </si>
  <si>
    <t>요구르트</t>
    <phoneticPr fontId="2" type="noConversion"/>
  </si>
  <si>
    <t>815콜라</t>
    <phoneticPr fontId="2" type="noConversion"/>
  </si>
  <si>
    <t>보리쌀과자</t>
    <phoneticPr fontId="2" type="noConversion"/>
  </si>
  <si>
    <t>알새우칩</t>
    <phoneticPr fontId="2" type="noConversion"/>
  </si>
  <si>
    <t>석식
18:00~19:00</t>
    <phoneticPr fontId="2" type="noConversion"/>
  </si>
  <si>
    <t>한그릇)해물짬뽕
(오징어:페루,주꾸미:베트남)</t>
    <phoneticPr fontId="2" type="noConversion"/>
  </si>
  <si>
    <t>한그릇)얼큰닭개장(계육:국산)</t>
    <phoneticPr fontId="2" type="noConversion"/>
  </si>
  <si>
    <t>곤드레나물밥</t>
    <phoneticPr fontId="2" type="noConversion"/>
  </si>
  <si>
    <t>한그릇)햄부대찌개&amp;라면사리
(후랑크-계육,돈육:국산/맘모스햄-계육:국산)</t>
    <phoneticPr fontId="2" type="noConversion"/>
  </si>
  <si>
    <t>로제떡볶이</t>
    <phoneticPr fontId="2" type="noConversion"/>
  </si>
  <si>
    <t>칠리탕수육(계육,돈육:국산)</t>
    <phoneticPr fontId="2" type="noConversion"/>
  </si>
  <si>
    <t>김밥볶음밥</t>
    <phoneticPr fontId="2" type="noConversion"/>
  </si>
  <si>
    <t>미니떡국</t>
    <phoneticPr fontId="2" type="noConversion"/>
  </si>
  <si>
    <t>새우볼튀김&amp;소스</t>
    <phoneticPr fontId="2" type="noConversion"/>
  </si>
  <si>
    <t>동그랑땡야채볶음(계육:국산)</t>
    <phoneticPr fontId="2" type="noConversion"/>
  </si>
  <si>
    <t>피카츄돈까스(계육:국산)</t>
    <phoneticPr fontId="2" type="noConversion"/>
  </si>
  <si>
    <t>시리얼고구마맛탕</t>
    <phoneticPr fontId="2" type="noConversion"/>
  </si>
  <si>
    <t>순두부백탕</t>
    <phoneticPr fontId="2" type="noConversion"/>
  </si>
  <si>
    <t>무말랭이무침</t>
    <phoneticPr fontId="2" type="noConversion"/>
  </si>
  <si>
    <t>흑임자연근무침</t>
    <phoneticPr fontId="2" type="noConversion"/>
  </si>
  <si>
    <t>파래김&amp;양념장</t>
    <phoneticPr fontId="2" type="noConversion"/>
  </si>
  <si>
    <t>양념마늘쫑지무침</t>
    <phoneticPr fontId="2" type="noConversion"/>
  </si>
  <si>
    <t>춘권튀김&amp;칠리소스</t>
    <phoneticPr fontId="2" type="noConversion"/>
  </si>
  <si>
    <t>오복지무침</t>
    <phoneticPr fontId="2" type="noConversion"/>
  </si>
  <si>
    <t>복숭아아이스티</t>
    <phoneticPr fontId="2" type="noConversion"/>
  </si>
  <si>
    <t>815사이다</t>
    <phoneticPr fontId="2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</si>
  <si>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
* 원산지 일괄표시 : 배추김치류(포기김치,찌개용, 볶음용 김치류) - 배추,고춧가루 : 중국산 / 배추겉절이-배추(얼갈이,봄동포함):국내산,고춧가루:중국산 
                              백김치-배추(중국산) / 밥,죽,누룽지-쌀류(백미,흑미,현미,찹쌀) : 국내산 /  두부류(연두부,순두부,판두부,콩비지):대두-외국산
* 문의사항은 구내식당 영양사 조윤혜(yh.jo3@cj.net)로 연락주시기 바랍니다.</t>
    <phoneticPr fontId="3" type="noConversion"/>
  </si>
  <si>
    <t>만두라면</t>
    <phoneticPr fontId="2" type="noConversion"/>
  </si>
  <si>
    <t>치즈라면</t>
    <phoneticPr fontId="2" type="noConversion"/>
  </si>
  <si>
    <t>달걀라면</t>
    <phoneticPr fontId="2" type="noConversion"/>
  </si>
  <si>
    <t>달걀라면</t>
    <phoneticPr fontId="2" type="noConversion"/>
  </si>
  <si>
    <t>콩나물밥&amp;양념장</t>
    <phoneticPr fontId="3" type="noConversion"/>
  </si>
  <si>
    <t>Plus bar</t>
    <phoneticPr fontId="2" type="noConversion"/>
  </si>
  <si>
    <t>만두라면</t>
    <phoneticPr fontId="2" type="noConversion"/>
  </si>
  <si>
    <t>달걀라면</t>
    <phoneticPr fontId="2" type="noConversion"/>
  </si>
  <si>
    <t>달걀라면</t>
    <phoneticPr fontId="2" type="noConversion"/>
  </si>
  <si>
    <t>해장라면(SELF)</t>
    <phoneticPr fontId="2" type="noConversion"/>
  </si>
  <si>
    <t>등심돈까스(돈육:국산)</t>
    <phoneticPr fontId="2" type="noConversion"/>
  </si>
  <si>
    <t>만두라면(SELF)</t>
    <phoneticPr fontId="2" type="noConversion"/>
  </si>
  <si>
    <t>치킨까스(계육:국산)</t>
    <phoneticPr fontId="2" type="noConversion"/>
  </si>
  <si>
    <t>치즈라면(SELF)</t>
    <phoneticPr fontId="2" type="noConversion"/>
  </si>
  <si>
    <t>치즈라면(SELF)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</si>
</sst>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&quot;월&quot;\ d&quot;일&quot;"/>
  </numFmts>
  <fonts count="36">
    <font>
      <sz val="11"/>
      <color theme="1"/>
      <name val="맑은 고딕"/>
      <family val="2"/>
      <charset val="129"/>
      <scheme val="minor"/>
    </font>
    <font>
      <sz val="8"/>
      <color theme="1"/>
      <name val="나눔바른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8"/>
      <name val="나눔바른펜"/>
      <family val="3"/>
      <charset val="129"/>
    </font>
    <font>
      <sz val="8"/>
      <color theme="1"/>
      <name val="나눔바른펜"/>
      <family val="3"/>
      <charset val="129"/>
    </font>
    <font>
      <sz val="10"/>
      <color rgb="FFC00000"/>
      <name val="나눔바른펜"/>
      <family val="3"/>
      <charset val="129"/>
    </font>
    <font>
      <b/>
      <sz val="10"/>
      <color rgb="FF4D8975"/>
      <name val="나눔바른펜"/>
      <family val="3"/>
      <charset val="129"/>
    </font>
    <font>
      <b/>
      <sz val="10"/>
      <color theme="1"/>
      <name val="나눔바른펜"/>
      <family val="3"/>
      <charset val="129"/>
    </font>
    <font>
      <b/>
      <sz val="10"/>
      <color rgb="FF0070C0"/>
      <name val="나눔바른펜"/>
      <family val="3"/>
      <charset val="129"/>
    </font>
    <font>
      <b/>
      <sz val="10"/>
      <color theme="5"/>
      <name val="나눔바른펜"/>
      <family val="3"/>
      <charset val="129"/>
    </font>
    <font>
      <sz val="10"/>
      <color rgb="FF613B20"/>
      <name val="나눔바른펜"/>
      <family val="3"/>
      <charset val="129"/>
    </font>
    <font>
      <sz val="8"/>
      <color rgb="FFF53961"/>
      <name val="나눔바른고딕"/>
      <family val="3"/>
      <charset val="129"/>
    </font>
    <font>
      <sz val="10"/>
      <color rgb="FF725618"/>
      <name val="나눔바른펜"/>
      <family val="3"/>
      <charset val="129"/>
    </font>
    <font>
      <b/>
      <sz val="10"/>
      <color theme="9"/>
      <name val="나눔바른펜"/>
      <family val="3"/>
      <charset val="129"/>
    </font>
    <font>
      <sz val="10"/>
      <color theme="1"/>
      <name val="나눔바른펜"/>
      <family val="3"/>
      <charset val="129"/>
    </font>
    <font>
      <sz val="10"/>
      <color rgb="FF4D8975"/>
      <name val="나눔바른펜"/>
      <family val="3"/>
      <charset val="129"/>
    </font>
    <font>
      <sz val="12"/>
      <color rgb="FF4D8975"/>
      <name val="나눔바른펜"/>
      <family val="3"/>
      <charset val="129"/>
    </font>
    <font>
      <sz val="8"/>
      <color theme="1"/>
      <name val="나눔바른고딕OTF"/>
      <family val="1"/>
      <charset val="129"/>
    </font>
    <font>
      <b/>
      <sz val="8"/>
      <color theme="1"/>
      <name val="나눔바른고딕OTF"/>
      <family val="1"/>
      <charset val="129"/>
    </font>
    <font>
      <sz val="10"/>
      <color theme="0"/>
      <name val="나눔바른펜"/>
      <family val="3"/>
      <charset val="129"/>
    </font>
    <font>
      <b/>
      <sz val="10"/>
      <color theme="9" tint="-0.499984740745262"/>
      <name val="나눔바른펜"/>
      <family val="3"/>
      <charset val="129"/>
    </font>
    <font>
      <sz val="10"/>
      <color rgb="FFFF7171"/>
      <name val="나눔바른펜"/>
      <family val="3"/>
      <charset val="129"/>
    </font>
    <font>
      <b/>
      <sz val="10"/>
      <color rgb="FFFF7171"/>
      <name val="나눔바른펜"/>
      <family val="3"/>
      <charset val="129"/>
    </font>
    <font>
      <sz val="10"/>
      <color theme="4" tint="-0.249977111117893"/>
      <name val="나눔바른펜"/>
      <family val="3"/>
      <charset val="129"/>
    </font>
    <font>
      <sz val="8"/>
      <color theme="1"/>
      <name val="나눔스퀘어 Bold"/>
      <family val="3"/>
      <charset val="129"/>
    </font>
    <font>
      <b/>
      <sz val="9"/>
      <color theme="0"/>
      <name val="나눔스퀘어 Bold"/>
      <family val="3"/>
      <charset val="129"/>
    </font>
    <font>
      <b/>
      <sz val="9"/>
      <color rgb="FF0070C0"/>
      <name val="나눔스퀘어 Bold"/>
      <family val="3"/>
      <charset val="129"/>
    </font>
    <font>
      <b/>
      <sz val="9"/>
      <color rgb="FFC00000"/>
      <name val="나눔스퀘어 Bold"/>
      <family val="3"/>
      <charset val="129"/>
    </font>
    <font>
      <b/>
      <sz val="8"/>
      <color rgb="FF613B20"/>
      <name val="나눔스퀘어 Bold"/>
      <family val="3"/>
      <charset val="129"/>
    </font>
    <font>
      <sz val="8"/>
      <color rgb="FFC00000"/>
      <name val="나눔스퀘어 Bold"/>
      <family val="3"/>
      <charset val="129"/>
    </font>
    <font>
      <sz val="8"/>
      <color rgb="FF613B20"/>
      <name val="나눔스퀘어 Bold"/>
      <family val="3"/>
      <charset val="129"/>
    </font>
    <font>
      <sz val="8"/>
      <color rgb="FFFF817D"/>
      <name val="나눔스퀘어 Bold"/>
      <family val="3"/>
      <charset val="129"/>
    </font>
    <font>
      <sz val="8"/>
      <color rgb="FF84A07F"/>
      <name val="나눔스퀘어 Bold"/>
      <family val="3"/>
      <charset val="129"/>
    </font>
    <font>
      <sz val="8"/>
      <color rgb="FFFCFAD4"/>
      <name val="나눔스퀘어 Bold"/>
      <family val="3"/>
      <charset val="129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DFADD"/>
        <bgColor indexed="64"/>
      </patternFill>
    </fill>
    <fill>
      <patternFill patternType="solid">
        <fgColor rgb="FFFBF09B"/>
        <bgColor indexed="64"/>
      </patternFill>
    </fill>
    <fill>
      <patternFill patternType="solid">
        <fgColor rgb="FFFBF7DD"/>
        <bgColor indexed="64"/>
      </patternFill>
    </fill>
    <fill>
      <patternFill patternType="solid">
        <fgColor rgb="FFFCE3B6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44A660"/>
        <bgColor indexed="64"/>
      </patternFill>
    </fill>
    <fill>
      <patternFill patternType="solid">
        <fgColor rgb="FFFFD335"/>
        <bgColor indexed="64"/>
      </patternFill>
    </fill>
  </fills>
  <borders count="65">
    <border>
      <left/>
      <right/>
      <top/>
      <bottom/>
      <diagonal/>
    </border>
    <border>
      <left style="thin">
        <color rgb="FFE4E165"/>
      </left>
      <right style="thin">
        <color rgb="FFE4E165"/>
      </right>
      <top style="thin">
        <color rgb="FFE4E165"/>
      </top>
      <bottom style="thin">
        <color rgb="FFE4E165"/>
      </bottom>
      <diagonal/>
    </border>
    <border>
      <left style="thin">
        <color rgb="FFE4E165"/>
      </left>
      <right style="thin">
        <color rgb="FFE4E165"/>
      </right>
      <top/>
      <bottom/>
      <diagonal/>
    </border>
    <border>
      <left style="thin">
        <color rgb="FFE4E165"/>
      </left>
      <right/>
      <top/>
      <bottom/>
      <diagonal/>
    </border>
    <border>
      <left style="thin">
        <color rgb="FFE4E165"/>
      </left>
      <right style="thin">
        <color rgb="FFE4E165"/>
      </right>
      <top style="thin">
        <color rgb="FFE4E165"/>
      </top>
      <bottom/>
      <diagonal/>
    </border>
    <border>
      <left style="thin">
        <color rgb="FFFEE096"/>
      </left>
      <right style="thin">
        <color rgb="FFFEE096"/>
      </right>
      <top style="thin">
        <color rgb="FFFEE096"/>
      </top>
      <bottom/>
      <diagonal/>
    </border>
    <border>
      <left style="thin">
        <color rgb="FFFEE096"/>
      </left>
      <right style="thin">
        <color rgb="FFFEE096"/>
      </right>
      <top/>
      <bottom/>
      <diagonal/>
    </border>
    <border>
      <left style="thin">
        <color rgb="FFE4E165"/>
      </left>
      <right style="thin">
        <color rgb="FFE4E165"/>
      </right>
      <top/>
      <bottom style="thin">
        <color rgb="FFFEE096"/>
      </bottom>
      <diagonal/>
    </border>
    <border>
      <left style="thin">
        <color rgb="FFFEE096"/>
      </left>
      <right/>
      <top style="thin">
        <color rgb="FFFEE096"/>
      </top>
      <bottom/>
      <diagonal/>
    </border>
    <border>
      <left style="thin">
        <color rgb="FFFEE096"/>
      </left>
      <right/>
      <top/>
      <bottom/>
      <diagonal/>
    </border>
    <border>
      <left style="thin">
        <color rgb="FFFEE096"/>
      </left>
      <right/>
      <top/>
      <bottom style="thin">
        <color rgb="FFFEE096"/>
      </bottom>
      <diagonal/>
    </border>
    <border>
      <left style="thin">
        <color rgb="FFFEE096"/>
      </left>
      <right/>
      <top style="thin">
        <color rgb="FFFEE096"/>
      </top>
      <bottom style="thin">
        <color rgb="FFFEE096"/>
      </bottom>
      <diagonal/>
    </border>
    <border>
      <left style="thin">
        <color rgb="FFFEE096"/>
      </left>
      <right style="thin">
        <color rgb="FFFEE096"/>
      </right>
      <top style="thin">
        <color rgb="FFFEE096"/>
      </top>
      <bottom style="thin">
        <color rgb="FFFEE096"/>
      </bottom>
      <diagonal/>
    </border>
    <border>
      <left style="thin">
        <color rgb="FFFEE096"/>
      </left>
      <right style="thin">
        <color rgb="FFE4E165"/>
      </right>
      <top style="thin">
        <color rgb="FFFEE096"/>
      </top>
      <bottom/>
      <diagonal/>
    </border>
    <border>
      <left style="thin">
        <color rgb="FFFEE096"/>
      </left>
      <right style="thin">
        <color rgb="FFE4E165"/>
      </right>
      <top/>
      <bottom/>
      <diagonal/>
    </border>
    <border>
      <left style="thin">
        <color rgb="FFFEE096"/>
      </left>
      <right style="thin">
        <color rgb="FFFEE096"/>
      </right>
      <top/>
      <bottom style="thin">
        <color rgb="FFFEE096"/>
      </bottom>
      <diagonal/>
    </border>
    <border>
      <left style="thin">
        <color rgb="FFFEE096"/>
      </left>
      <right style="thin">
        <color rgb="FFE4E165"/>
      </right>
      <top/>
      <bottom style="thin">
        <color rgb="FFFEE096"/>
      </bottom>
      <diagonal/>
    </border>
    <border>
      <left/>
      <right/>
      <top style="thin">
        <color rgb="FFE4E165"/>
      </top>
      <bottom style="thin">
        <color rgb="FFE4E165"/>
      </bottom>
      <diagonal/>
    </border>
    <border>
      <left style="thin">
        <color rgb="FFE9E990"/>
      </left>
      <right style="thin">
        <color rgb="FFE9E990"/>
      </right>
      <top style="thin">
        <color rgb="FFE9E990"/>
      </top>
      <bottom/>
      <diagonal/>
    </border>
    <border>
      <left style="thin">
        <color theme="9" tint="0.79998168889431442"/>
      </left>
      <right style="thin">
        <color theme="9" tint="0.79998168889431442"/>
      </right>
      <top style="thin">
        <color theme="9" tint="0.79998168889431442"/>
      </top>
      <bottom style="thin">
        <color theme="9" tint="0.79998168889431442"/>
      </bottom>
      <diagonal/>
    </border>
    <border>
      <left style="thin">
        <color theme="9" tint="0.79998168889431442"/>
      </left>
      <right style="thin">
        <color theme="9" tint="0.79998168889431442"/>
      </right>
      <top style="thin">
        <color theme="9" tint="0.79998168889431442"/>
      </top>
      <bottom/>
      <diagonal/>
    </border>
    <border>
      <left style="thin">
        <color theme="9" tint="0.79998168889431442"/>
      </left>
      <right/>
      <top style="thin">
        <color theme="9" tint="0.79998168889431442"/>
      </top>
      <bottom/>
      <diagonal/>
    </border>
    <border>
      <left/>
      <right style="thin">
        <color theme="9" tint="0.79998168889431442"/>
      </right>
      <top style="thin">
        <color theme="9" tint="0.79998168889431442"/>
      </top>
      <bottom/>
      <diagonal/>
    </border>
    <border>
      <left style="thin">
        <color theme="9" tint="0.79998168889431442"/>
      </left>
      <right/>
      <top/>
      <bottom/>
      <diagonal/>
    </border>
    <border>
      <left/>
      <right style="thin">
        <color theme="9" tint="0.79998168889431442"/>
      </right>
      <top/>
      <bottom/>
      <diagonal/>
    </border>
    <border>
      <left style="thin">
        <color theme="9" tint="0.79998168889431442"/>
      </left>
      <right style="thin">
        <color theme="9" tint="0.79998168889431442"/>
      </right>
      <top/>
      <bottom/>
      <diagonal/>
    </border>
    <border>
      <left style="thin">
        <color theme="9" tint="0.79998168889431442"/>
      </left>
      <right/>
      <top/>
      <bottom style="thin">
        <color theme="9" tint="0.79998168889431442"/>
      </bottom>
      <diagonal/>
    </border>
    <border>
      <left/>
      <right style="thin">
        <color theme="9" tint="0.79998168889431442"/>
      </right>
      <top/>
      <bottom style="thin">
        <color theme="9" tint="0.79998168889431442"/>
      </bottom>
      <diagonal/>
    </border>
    <border>
      <left style="thin">
        <color theme="9" tint="0.79998168889431442"/>
      </left>
      <right/>
      <top style="thin">
        <color theme="9" tint="0.79998168889431442"/>
      </top>
      <bottom style="thin">
        <color theme="9" tint="0.79998168889431442"/>
      </bottom>
      <diagonal/>
    </border>
    <border>
      <left/>
      <right style="thin">
        <color theme="9" tint="0.79998168889431442"/>
      </right>
      <top style="thin">
        <color theme="9" tint="0.79998168889431442"/>
      </top>
      <bottom style="thin">
        <color theme="9" tint="0.79998168889431442"/>
      </bottom>
      <diagonal/>
    </border>
    <border>
      <left style="thin">
        <color theme="9" tint="0.79998168889431442"/>
      </left>
      <right style="thin">
        <color theme="9" tint="0.79998168889431442"/>
      </right>
      <top/>
      <bottom style="thin">
        <color theme="9" tint="0.79998168889431442"/>
      </bottom>
      <diagonal/>
    </border>
    <border>
      <left style="thin">
        <color rgb="FFFBF879"/>
      </left>
      <right/>
      <top/>
      <bottom/>
      <diagonal/>
    </border>
    <border>
      <left style="thin">
        <color theme="9" tint="0.79998168889431442"/>
      </left>
      <right style="thin">
        <color theme="9" tint="0.79998168889431442"/>
      </right>
      <top/>
      <bottom style="thin">
        <color theme="0"/>
      </bottom>
      <diagonal/>
    </border>
    <border>
      <left style="thin">
        <color theme="9" tint="0.79998168889431442"/>
      </left>
      <right style="thin">
        <color theme="9" tint="0.79998168889431442"/>
      </right>
      <top style="thin">
        <color theme="0"/>
      </top>
      <bottom style="thin">
        <color theme="9" tint="0.79998168889431442"/>
      </bottom>
      <diagonal/>
    </border>
    <border>
      <left style="thin">
        <color rgb="FFC2DAAA"/>
      </left>
      <right style="thin">
        <color rgb="FFC2DAAA"/>
      </right>
      <top/>
      <bottom style="thin">
        <color rgb="FFC2DAAA"/>
      </bottom>
      <diagonal/>
    </border>
    <border>
      <left style="thin">
        <color rgb="FFC2DAAA"/>
      </left>
      <right/>
      <top/>
      <bottom style="thin">
        <color rgb="FFC2DAAA"/>
      </bottom>
      <diagonal/>
    </border>
    <border>
      <left/>
      <right/>
      <top style="thin">
        <color theme="9" tint="0.79998168889431442"/>
      </top>
      <bottom/>
      <diagonal/>
    </border>
    <border>
      <left style="thin">
        <color rgb="FFE4E165"/>
      </left>
      <right style="thin">
        <color rgb="FFFF9B9B"/>
      </right>
      <top style="thin">
        <color rgb="FFE4E165"/>
      </top>
      <bottom/>
      <diagonal/>
    </border>
    <border>
      <left style="thin">
        <color rgb="FFFF9B9B"/>
      </left>
      <right style="thin">
        <color rgb="FFFF9B9B"/>
      </right>
      <top style="thin">
        <color rgb="FFE4E165"/>
      </top>
      <bottom/>
      <diagonal/>
    </border>
    <border>
      <left style="thin">
        <color rgb="FFFF9B9B"/>
      </left>
      <right style="thin">
        <color rgb="FFE4E165"/>
      </right>
      <top style="thin">
        <color rgb="FFE4E165"/>
      </top>
      <bottom/>
      <diagonal/>
    </border>
    <border>
      <left style="thin">
        <color rgb="FFFFD335"/>
      </left>
      <right style="thin">
        <color rgb="FF9FE68E"/>
      </right>
      <top style="thin">
        <color rgb="FFFFD335"/>
      </top>
      <bottom style="thin">
        <color rgb="FF9FE68E"/>
      </bottom>
      <diagonal/>
    </border>
    <border>
      <left style="thin">
        <color rgb="FF9FE68E"/>
      </left>
      <right style="thin">
        <color rgb="FF9FE68E"/>
      </right>
      <top style="thin">
        <color rgb="FFFFD335"/>
      </top>
      <bottom style="thin">
        <color rgb="FF9FE68E"/>
      </bottom>
      <diagonal/>
    </border>
    <border>
      <left style="thin">
        <color rgb="FF9FE68E"/>
      </left>
      <right style="thin">
        <color rgb="FFFFD335"/>
      </right>
      <top style="thin">
        <color rgb="FFFFD335"/>
      </top>
      <bottom style="thin">
        <color rgb="FF9FE68E"/>
      </bottom>
      <diagonal/>
    </border>
    <border>
      <left style="thin">
        <color rgb="FFFFD335"/>
      </left>
      <right style="thin">
        <color rgb="FF9FE68E"/>
      </right>
      <top style="thin">
        <color rgb="FF9FE68E"/>
      </top>
      <bottom/>
      <diagonal/>
    </border>
    <border>
      <left style="thin">
        <color rgb="FF9FE68E"/>
      </left>
      <right style="thin">
        <color rgb="FF9FE68E"/>
      </right>
      <top style="thin">
        <color rgb="FF9FE68E"/>
      </top>
      <bottom/>
      <diagonal/>
    </border>
    <border>
      <left style="thin">
        <color rgb="FF9FE68E"/>
      </left>
      <right style="thin">
        <color rgb="FF9FE68E"/>
      </right>
      <top style="thin">
        <color rgb="FF9FE68E"/>
      </top>
      <bottom style="thin">
        <color rgb="FF9FE68E"/>
      </bottom>
      <diagonal/>
    </border>
    <border>
      <left style="thin">
        <color rgb="FF9FE68E"/>
      </left>
      <right style="thin">
        <color rgb="FFFFD335"/>
      </right>
      <top style="thin">
        <color rgb="FF9FE68E"/>
      </top>
      <bottom style="thin">
        <color rgb="FF9FE68E"/>
      </bottom>
      <diagonal/>
    </border>
    <border>
      <left style="thin">
        <color rgb="FFFFD335"/>
      </left>
      <right style="thin">
        <color rgb="FFFCFAD4"/>
      </right>
      <top style="thin">
        <color rgb="FFFCFAD4"/>
      </top>
      <bottom/>
      <diagonal/>
    </border>
    <border>
      <left style="thin">
        <color rgb="FFFCFAD4"/>
      </left>
      <right/>
      <top style="thin">
        <color rgb="FFFCFAD4"/>
      </top>
      <bottom style="thin">
        <color rgb="FFFCFAD4"/>
      </bottom>
      <diagonal/>
    </border>
    <border>
      <left style="thin">
        <color rgb="FFFFD335"/>
      </left>
      <right style="thin">
        <color rgb="FFFFD335"/>
      </right>
      <top style="thin">
        <color rgb="FFE4E165"/>
      </top>
      <bottom/>
      <diagonal/>
    </border>
    <border>
      <left style="thin">
        <color rgb="FFFFD335"/>
      </left>
      <right style="thin">
        <color rgb="FFFCFAD4"/>
      </right>
      <top/>
      <bottom/>
      <diagonal/>
    </border>
    <border>
      <left style="thin">
        <color rgb="FFFFD335"/>
      </left>
      <right style="thin">
        <color rgb="FFFFD335"/>
      </right>
      <top/>
      <bottom/>
      <diagonal/>
    </border>
    <border>
      <left style="thin">
        <color rgb="FFFFD335"/>
      </left>
      <right style="thin">
        <color rgb="FFFFD335"/>
      </right>
      <top/>
      <bottom style="thin">
        <color rgb="FFE4E165"/>
      </bottom>
      <diagonal/>
    </border>
    <border>
      <left style="thin">
        <color rgb="FFFFD335"/>
      </left>
      <right style="thin">
        <color rgb="FFFCFAD4"/>
      </right>
      <top/>
      <bottom style="thin">
        <color rgb="FFFCFAD4"/>
      </bottom>
      <diagonal/>
    </border>
    <border>
      <left style="thin">
        <color rgb="FFFFD335"/>
      </left>
      <right style="thin">
        <color rgb="FFFFD335"/>
      </right>
      <top style="thin">
        <color rgb="FFE4E165"/>
      </top>
      <bottom style="thin">
        <color rgb="FFE4E165"/>
      </bottom>
      <diagonal/>
    </border>
    <border>
      <left style="thin">
        <color rgb="FFFFD335"/>
      </left>
      <right/>
      <top style="thin">
        <color rgb="FFE4E165"/>
      </top>
      <bottom style="thin">
        <color rgb="FFE4E165"/>
      </bottom>
      <diagonal/>
    </border>
    <border>
      <left/>
      <right style="thin">
        <color rgb="FFFFD335"/>
      </right>
      <top style="thin">
        <color rgb="FFE4E165"/>
      </top>
      <bottom style="thin">
        <color rgb="FFE4E165"/>
      </bottom>
      <diagonal/>
    </border>
    <border>
      <left style="thin">
        <color rgb="FFFCFAD4"/>
      </left>
      <right style="thin">
        <color rgb="FFFFD335"/>
      </right>
      <top style="thin">
        <color rgb="FFFCFAD4"/>
      </top>
      <bottom/>
      <diagonal/>
    </border>
    <border>
      <left style="thin">
        <color rgb="FFFCFAD4"/>
      </left>
      <right style="thin">
        <color rgb="FFFFD335"/>
      </right>
      <top/>
      <bottom/>
      <diagonal/>
    </border>
    <border>
      <left style="thin">
        <color rgb="FFFCFAD4"/>
      </left>
      <right style="thin">
        <color rgb="FFFFD335"/>
      </right>
      <top/>
      <bottom style="thin">
        <color rgb="FFFCFAD4"/>
      </bottom>
      <diagonal/>
    </border>
    <border>
      <left style="thin">
        <color rgb="FFFFD335"/>
      </left>
      <right/>
      <top/>
      <bottom style="thin">
        <color rgb="FFFFD335"/>
      </bottom>
      <diagonal/>
    </border>
    <border>
      <left/>
      <right/>
      <top/>
      <bottom style="thin">
        <color rgb="FFFFD335"/>
      </bottom>
      <diagonal/>
    </border>
    <border>
      <left/>
      <right style="thin">
        <color rgb="FFFF9B9B"/>
      </right>
      <top style="thin">
        <color rgb="FFE4E165"/>
      </top>
      <bottom style="thin">
        <color rgb="FFFFD335"/>
      </bottom>
      <diagonal/>
    </border>
    <border>
      <left style="thin">
        <color rgb="FFFF9B9B"/>
      </left>
      <right style="thin">
        <color rgb="FFFF9B9B"/>
      </right>
      <top style="thin">
        <color rgb="FFE4E165"/>
      </top>
      <bottom style="thin">
        <color rgb="FFFFD335"/>
      </bottom>
      <diagonal/>
    </border>
    <border>
      <left style="thin">
        <color rgb="FFFF9B9B"/>
      </left>
      <right style="thin">
        <color rgb="FFFFD335"/>
      </right>
      <top style="thin">
        <color rgb="FFE4E165"/>
      </top>
      <bottom style="thin">
        <color rgb="FFFFD335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132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176" fontId="9" fillId="4" borderId="1" xfId="1" applyNumberFormat="1" applyFont="1" applyFill="1" applyBorder="1" applyAlignment="1">
      <alignment horizontal="center" vertical="center" wrapText="1"/>
    </xf>
    <xf numFmtId="176" fontId="10" fillId="4" borderId="1" xfId="1" applyNumberFormat="1" applyFont="1" applyFill="1" applyBorder="1" applyAlignment="1">
      <alignment horizontal="center" vertical="center" wrapText="1"/>
    </xf>
    <xf numFmtId="176" fontId="11" fillId="4" borderId="1" xfId="1" applyNumberFormat="1" applyFont="1" applyFill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center" vertical="center"/>
    </xf>
    <xf numFmtId="0" fontId="13" fillId="2" borderId="0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12" fillId="2" borderId="3" xfId="0" applyFont="1" applyFill="1" applyBorder="1" applyAlignment="1">
      <alignment horizontal="center" vertical="center"/>
    </xf>
    <xf numFmtId="0" fontId="12" fillId="2" borderId="2" xfId="0" applyFont="1" applyFill="1" applyBorder="1" applyAlignment="1">
      <alignment horizontal="center" vertical="center" wrapText="1"/>
    </xf>
    <xf numFmtId="0" fontId="12" fillId="2" borderId="3" xfId="0" applyFont="1" applyFill="1" applyBorder="1" applyAlignment="1">
      <alignment horizontal="center" vertical="center" wrapText="1"/>
    </xf>
    <xf numFmtId="0" fontId="14" fillId="2" borderId="6" xfId="0" applyFont="1" applyFill="1" applyBorder="1" applyAlignment="1">
      <alignment horizontal="center" vertical="center" wrapText="1"/>
    </xf>
    <xf numFmtId="0" fontId="12" fillId="2" borderId="9" xfId="0" applyFont="1" applyFill="1" applyBorder="1" applyAlignment="1">
      <alignment horizontal="center" vertical="center"/>
    </xf>
    <xf numFmtId="0" fontId="9" fillId="3" borderId="11" xfId="0" applyFont="1" applyFill="1" applyBorder="1" applyAlignment="1">
      <alignment horizontal="center" vertical="center" wrapText="1"/>
    </xf>
    <xf numFmtId="0" fontId="16" fillId="2" borderId="12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 wrapText="1"/>
    </xf>
    <xf numFmtId="0" fontId="16" fillId="2" borderId="11" xfId="0" applyFont="1" applyFill="1" applyBorder="1" applyAlignment="1">
      <alignment horizontal="center" vertical="center"/>
    </xf>
    <xf numFmtId="0" fontId="15" fillId="3" borderId="11" xfId="0" applyFont="1" applyFill="1" applyBorder="1" applyAlignment="1">
      <alignment horizontal="center" vertical="center" wrapText="1"/>
    </xf>
    <xf numFmtId="0" fontId="12" fillId="2" borderId="10" xfId="0" applyFont="1" applyFill="1" applyBorder="1" applyAlignment="1">
      <alignment horizontal="center" vertical="center"/>
    </xf>
    <xf numFmtId="0" fontId="9" fillId="3" borderId="12" xfId="0" applyFont="1" applyFill="1" applyBorder="1" applyAlignment="1">
      <alignment horizontal="center" vertical="center" wrapText="1"/>
    </xf>
    <xf numFmtId="0" fontId="15" fillId="3" borderId="12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0" fontId="17" fillId="4" borderId="17" xfId="0" applyFont="1" applyFill="1" applyBorder="1" applyAlignment="1">
      <alignment horizontal="center" vertical="center"/>
    </xf>
    <xf numFmtId="0" fontId="19" fillId="2" borderId="0" xfId="0" applyFont="1" applyFill="1" applyAlignment="1">
      <alignment horizontal="center" vertical="center"/>
    </xf>
    <xf numFmtId="0" fontId="20" fillId="2" borderId="0" xfId="0" applyFont="1" applyFill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12" fillId="2" borderId="6" xfId="0" applyFont="1" applyFill="1" applyBorder="1" applyAlignment="1">
      <alignment horizontal="center" vertical="center"/>
    </xf>
    <xf numFmtId="0" fontId="12" fillId="2" borderId="15" xfId="0" applyFont="1" applyFill="1" applyBorder="1" applyAlignment="1">
      <alignment horizontal="center" vertical="center"/>
    </xf>
    <xf numFmtId="0" fontId="16" fillId="2" borderId="0" xfId="0" applyFont="1" applyFill="1" applyAlignment="1">
      <alignment horizontal="center" vertical="center"/>
    </xf>
    <xf numFmtId="176" fontId="22" fillId="6" borderId="19" xfId="1" applyNumberFormat="1" applyFont="1" applyFill="1" applyBorder="1" applyAlignment="1">
      <alignment horizontal="center" vertical="center" wrapText="1"/>
    </xf>
    <xf numFmtId="176" fontId="22" fillId="6" borderId="20" xfId="1" applyNumberFormat="1" applyFont="1" applyFill="1" applyBorder="1" applyAlignment="1">
      <alignment horizontal="center" vertical="center" wrapText="1"/>
    </xf>
    <xf numFmtId="0" fontId="23" fillId="2" borderId="21" xfId="0" applyFont="1" applyFill="1" applyBorder="1" applyAlignment="1">
      <alignment horizontal="center" vertical="center" wrapText="1"/>
    </xf>
    <xf numFmtId="0" fontId="23" fillId="2" borderId="20" xfId="0" applyFont="1" applyFill="1" applyBorder="1" applyAlignment="1">
      <alignment horizontal="center" vertical="center" wrapText="1"/>
    </xf>
    <xf numFmtId="0" fontId="12" fillId="2" borderId="23" xfId="0" applyFont="1" applyFill="1" applyBorder="1" applyAlignment="1">
      <alignment horizontal="center" vertical="center"/>
    </xf>
    <xf numFmtId="0" fontId="12" fillId="2" borderId="25" xfId="0" applyFont="1" applyFill="1" applyBorder="1" applyAlignment="1">
      <alignment horizontal="center" vertical="center"/>
    </xf>
    <xf numFmtId="0" fontId="12" fillId="2" borderId="25" xfId="0" applyFont="1" applyFill="1" applyBorder="1" applyAlignment="1">
      <alignment horizontal="center" vertical="center" wrapText="1"/>
    </xf>
    <xf numFmtId="0" fontId="12" fillId="2" borderId="21" xfId="0" applyFont="1" applyFill="1" applyBorder="1" applyAlignment="1">
      <alignment horizontal="center" vertical="center"/>
    </xf>
    <xf numFmtId="0" fontId="12" fillId="2" borderId="20" xfId="0" applyFont="1" applyFill="1" applyBorder="1" applyAlignment="1">
      <alignment horizontal="center" vertical="center"/>
    </xf>
    <xf numFmtId="0" fontId="12" fillId="2" borderId="26" xfId="0" applyFont="1" applyFill="1" applyBorder="1" applyAlignment="1">
      <alignment horizontal="center" vertical="center"/>
    </xf>
    <xf numFmtId="0" fontId="12" fillId="2" borderId="30" xfId="0" applyFont="1" applyFill="1" applyBorder="1" applyAlignment="1">
      <alignment horizontal="center" vertical="center"/>
    </xf>
    <xf numFmtId="0" fontId="12" fillId="2" borderId="28" xfId="0" applyFont="1" applyFill="1" applyBorder="1" applyAlignment="1">
      <alignment horizontal="center" vertical="center"/>
    </xf>
    <xf numFmtId="0" fontId="12" fillId="2" borderId="19" xfId="0" applyFont="1" applyFill="1" applyBorder="1" applyAlignment="1">
      <alignment horizontal="center" vertical="center"/>
    </xf>
    <xf numFmtId="0" fontId="12" fillId="2" borderId="28" xfId="0" applyFont="1" applyFill="1" applyBorder="1" applyAlignment="1">
      <alignment horizontal="center" vertical="center" wrapText="1"/>
    </xf>
    <xf numFmtId="0" fontId="12" fillId="2" borderId="19" xfId="0" applyFont="1" applyFill="1" applyBorder="1" applyAlignment="1">
      <alignment horizontal="center" vertical="center" wrapText="1"/>
    </xf>
    <xf numFmtId="0" fontId="24" fillId="2" borderId="23" xfId="0" applyFont="1" applyFill="1" applyBorder="1" applyAlignment="1">
      <alignment horizontal="center" vertical="center" wrapText="1"/>
    </xf>
    <xf numFmtId="0" fontId="24" fillId="2" borderId="25" xfId="0" applyFont="1" applyFill="1" applyBorder="1" applyAlignment="1">
      <alignment horizontal="center" vertical="center" wrapText="1"/>
    </xf>
    <xf numFmtId="0" fontId="12" fillId="2" borderId="23" xfId="0" applyFont="1" applyFill="1" applyBorder="1" applyAlignment="1">
      <alignment horizontal="center" vertical="center" wrapText="1"/>
    </xf>
    <xf numFmtId="0" fontId="12" fillId="2" borderId="31" xfId="0" applyFont="1" applyFill="1" applyBorder="1" applyAlignment="1">
      <alignment horizontal="center" vertical="center"/>
    </xf>
    <xf numFmtId="0" fontId="12" fillId="2" borderId="0" xfId="0" applyFont="1" applyFill="1" applyBorder="1" applyAlignment="1">
      <alignment horizontal="center" vertical="center"/>
    </xf>
    <xf numFmtId="0" fontId="24" fillId="2" borderId="21" xfId="0" applyFont="1" applyFill="1" applyBorder="1" applyAlignment="1">
      <alignment horizontal="center" vertical="center" wrapText="1"/>
    </xf>
    <xf numFmtId="0" fontId="24" fillId="2" borderId="20" xfId="0" applyFont="1" applyFill="1" applyBorder="1" applyAlignment="1">
      <alignment horizontal="center" vertical="center" wrapText="1"/>
    </xf>
    <xf numFmtId="0" fontId="12" fillId="2" borderId="32" xfId="0" applyFont="1" applyFill="1" applyBorder="1" applyAlignment="1">
      <alignment horizontal="center" vertical="center"/>
    </xf>
    <xf numFmtId="0" fontId="12" fillId="2" borderId="33" xfId="0" applyFont="1" applyFill="1" applyBorder="1" applyAlignment="1">
      <alignment horizontal="center" vertical="center"/>
    </xf>
    <xf numFmtId="176" fontId="27" fillId="8" borderId="41" xfId="1" applyNumberFormat="1" applyFont="1" applyFill="1" applyBorder="1" applyAlignment="1">
      <alignment horizontal="center" vertical="center" wrapText="1"/>
    </xf>
    <xf numFmtId="176" fontId="28" fillId="8" borderId="41" xfId="1" applyNumberFormat="1" applyFont="1" applyFill="1" applyBorder="1" applyAlignment="1">
      <alignment horizontal="center" vertical="center" wrapText="1"/>
    </xf>
    <xf numFmtId="176" fontId="29" fillId="8" borderId="42" xfId="1" applyNumberFormat="1" applyFont="1" applyFill="1" applyBorder="1" applyAlignment="1">
      <alignment horizontal="center" vertical="center" wrapText="1"/>
    </xf>
    <xf numFmtId="176" fontId="27" fillId="8" borderId="45" xfId="1" applyNumberFormat="1" applyFont="1" applyFill="1" applyBorder="1" applyAlignment="1">
      <alignment horizontal="center" vertical="center" wrapText="1"/>
    </xf>
    <xf numFmtId="176" fontId="28" fillId="8" borderId="45" xfId="1" applyNumberFormat="1" applyFont="1" applyFill="1" applyBorder="1" applyAlignment="1">
      <alignment horizontal="center" vertical="center" wrapText="1"/>
    </xf>
    <xf numFmtId="176" fontId="29" fillId="8" borderId="46" xfId="1" applyNumberFormat="1" applyFont="1" applyFill="1" applyBorder="1" applyAlignment="1">
      <alignment horizontal="center" vertical="center" wrapText="1"/>
    </xf>
    <xf numFmtId="0" fontId="31" fillId="2" borderId="49" xfId="0" applyFont="1" applyFill="1" applyBorder="1" applyAlignment="1">
      <alignment horizontal="center" vertical="center" wrapText="1"/>
    </xf>
    <xf numFmtId="0" fontId="32" fillId="2" borderId="51" xfId="0" applyFont="1" applyFill="1" applyBorder="1" applyAlignment="1">
      <alignment horizontal="center" vertical="center"/>
    </xf>
    <xf numFmtId="0" fontId="32" fillId="2" borderId="52" xfId="0" applyFont="1" applyFill="1" applyBorder="1" applyAlignment="1">
      <alignment horizontal="center" vertical="center"/>
    </xf>
    <xf numFmtId="0" fontId="33" fillId="2" borderId="51" xfId="0" applyFont="1" applyFill="1" applyBorder="1" applyAlignment="1">
      <alignment horizontal="center" vertical="center"/>
    </xf>
    <xf numFmtId="0" fontId="33" fillId="2" borderId="52" xfId="0" applyFont="1" applyFill="1" applyBorder="1" applyAlignment="1">
      <alignment horizontal="center" vertical="center"/>
    </xf>
    <xf numFmtId="0" fontId="30" fillId="9" borderId="48" xfId="0" applyFont="1" applyFill="1" applyBorder="1" applyAlignment="1">
      <alignment horizontal="center" vertical="center" wrapText="1"/>
    </xf>
    <xf numFmtId="0" fontId="32" fillId="9" borderId="54" xfId="0" applyFont="1" applyFill="1" applyBorder="1" applyAlignment="1">
      <alignment horizontal="center" vertical="center"/>
    </xf>
    <xf numFmtId="0" fontId="31" fillId="2" borderId="52" xfId="0" applyFont="1" applyFill="1" applyBorder="1" applyAlignment="1">
      <alignment horizontal="center" vertical="center"/>
    </xf>
    <xf numFmtId="0" fontId="31" fillId="2" borderId="49" xfId="0" applyFont="1" applyFill="1" applyBorder="1" applyAlignment="1">
      <alignment horizontal="center" vertical="center"/>
    </xf>
    <xf numFmtId="0" fontId="31" fillId="2" borderId="51" xfId="0" applyFont="1" applyFill="1" applyBorder="1" applyAlignment="1">
      <alignment horizontal="center" vertical="center"/>
    </xf>
    <xf numFmtId="0" fontId="32" fillId="2" borderId="51" xfId="0" applyFont="1" applyFill="1" applyBorder="1" applyAlignment="1">
      <alignment horizontal="center" vertical="center" wrapText="1"/>
    </xf>
    <xf numFmtId="0" fontId="34" fillId="2" borderId="52" xfId="0" applyFont="1" applyFill="1" applyBorder="1" applyAlignment="1">
      <alignment horizontal="center" vertical="center"/>
    </xf>
    <xf numFmtId="0" fontId="26" fillId="2" borderId="0" xfId="0" applyFont="1" applyFill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9" fillId="3" borderId="2" xfId="0" applyFont="1" applyFill="1" applyBorder="1" applyAlignment="1">
      <alignment horizontal="center" vertical="center" wrapText="1"/>
    </xf>
    <xf numFmtId="0" fontId="18" fillId="4" borderId="0" xfId="0" applyFont="1" applyFill="1" applyBorder="1" applyAlignment="1">
      <alignment horizontal="left" vertical="center" wrapText="1"/>
    </xf>
    <xf numFmtId="0" fontId="5" fillId="3" borderId="1" xfId="0" applyFont="1" applyFill="1" applyBorder="1" applyAlignment="1">
      <alignment horizontal="center" vertical="center"/>
    </xf>
    <xf numFmtId="176" fontId="8" fillId="4" borderId="1" xfId="1" applyNumberFormat="1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center" vertical="center" wrapText="1"/>
    </xf>
    <xf numFmtId="0" fontId="9" fillId="3" borderId="7" xfId="0" applyFont="1" applyFill="1" applyBorder="1" applyAlignment="1">
      <alignment horizontal="center" vertical="center" wrapText="1"/>
    </xf>
    <xf numFmtId="0" fontId="15" fillId="3" borderId="8" xfId="0" applyFont="1" applyFill="1" applyBorder="1" applyAlignment="1">
      <alignment horizontal="center" vertical="center" wrapText="1"/>
    </xf>
    <xf numFmtId="0" fontId="15" fillId="3" borderId="9" xfId="0" applyFont="1" applyFill="1" applyBorder="1" applyAlignment="1">
      <alignment horizontal="center" vertical="center" wrapText="1"/>
    </xf>
    <xf numFmtId="0" fontId="15" fillId="3" borderId="10" xfId="0" applyFont="1" applyFill="1" applyBorder="1" applyAlignment="1">
      <alignment horizontal="center" vertical="center" wrapText="1"/>
    </xf>
    <xf numFmtId="0" fontId="12" fillId="2" borderId="5" xfId="0" applyFont="1" applyFill="1" applyBorder="1" applyAlignment="1">
      <alignment horizontal="center" vertical="center"/>
    </xf>
    <xf numFmtId="0" fontId="12" fillId="2" borderId="6" xfId="0" applyFont="1" applyFill="1" applyBorder="1" applyAlignment="1">
      <alignment horizontal="center" vertical="center"/>
    </xf>
    <xf numFmtId="0" fontId="12" fillId="2" borderId="15" xfId="0" applyFont="1" applyFill="1" applyBorder="1" applyAlignment="1">
      <alignment horizontal="center" vertical="center"/>
    </xf>
    <xf numFmtId="0" fontId="12" fillId="2" borderId="13" xfId="0" applyFont="1" applyFill="1" applyBorder="1" applyAlignment="1">
      <alignment horizontal="center" vertical="center"/>
    </xf>
    <xf numFmtId="0" fontId="12" fillId="2" borderId="14" xfId="0" applyFont="1" applyFill="1" applyBorder="1" applyAlignment="1">
      <alignment horizontal="center" vertical="center"/>
    </xf>
    <xf numFmtId="0" fontId="12" fillId="2" borderId="16" xfId="0" applyFont="1" applyFill="1" applyBorder="1" applyAlignment="1">
      <alignment horizontal="center" vertical="center"/>
    </xf>
    <xf numFmtId="0" fontId="22" fillId="6" borderId="28" xfId="0" applyFont="1" applyFill="1" applyBorder="1" applyAlignment="1">
      <alignment horizontal="center" vertical="center" wrapText="1"/>
    </xf>
    <xf numFmtId="0" fontId="22" fillId="6" borderId="29" xfId="0" applyFont="1" applyFill="1" applyBorder="1" applyAlignment="1">
      <alignment horizontal="center" vertical="center" wrapText="1"/>
    </xf>
    <xf numFmtId="0" fontId="25" fillId="7" borderId="34" xfId="0" applyFont="1" applyFill="1" applyBorder="1" applyAlignment="1">
      <alignment horizontal="center" vertical="center"/>
    </xf>
    <xf numFmtId="0" fontId="25" fillId="7" borderId="35" xfId="0" applyFont="1" applyFill="1" applyBorder="1" applyAlignment="1">
      <alignment horizontal="center" vertical="center"/>
    </xf>
    <xf numFmtId="0" fontId="21" fillId="7" borderId="36" xfId="0" applyFont="1" applyFill="1" applyBorder="1" applyAlignment="1">
      <alignment horizontal="left" vertical="center" wrapText="1"/>
    </xf>
    <xf numFmtId="0" fontId="22" fillId="6" borderId="19" xfId="0" applyFont="1" applyFill="1" applyBorder="1" applyAlignment="1">
      <alignment horizontal="center" vertical="center" wrapText="1"/>
    </xf>
    <xf numFmtId="0" fontId="22" fillId="6" borderId="21" xfId="0" applyFont="1" applyFill="1" applyBorder="1" applyAlignment="1">
      <alignment horizontal="center" vertical="center" wrapText="1"/>
    </xf>
    <xf numFmtId="0" fontId="22" fillId="6" borderId="22" xfId="0" applyFont="1" applyFill="1" applyBorder="1" applyAlignment="1">
      <alignment horizontal="center" vertical="center" wrapText="1"/>
    </xf>
    <xf numFmtId="0" fontId="22" fillId="6" borderId="23" xfId="0" applyFont="1" applyFill="1" applyBorder="1" applyAlignment="1">
      <alignment horizontal="center" vertical="center" wrapText="1"/>
    </xf>
    <xf numFmtId="0" fontId="22" fillId="6" borderId="24" xfId="0" applyFont="1" applyFill="1" applyBorder="1" applyAlignment="1">
      <alignment horizontal="center" vertical="center" wrapText="1"/>
    </xf>
    <xf numFmtId="0" fontId="22" fillId="6" borderId="26" xfId="0" applyFont="1" applyFill="1" applyBorder="1" applyAlignment="1">
      <alignment horizontal="center" vertical="center" wrapText="1"/>
    </xf>
    <xf numFmtId="0" fontId="22" fillId="6" borderId="27" xfId="0" applyFont="1" applyFill="1" applyBorder="1" applyAlignment="1">
      <alignment horizontal="center" vertical="center" wrapText="1"/>
    </xf>
    <xf numFmtId="0" fontId="12" fillId="2" borderId="20" xfId="0" applyFont="1" applyFill="1" applyBorder="1" applyAlignment="1">
      <alignment horizontal="center" vertical="center"/>
    </xf>
    <xf numFmtId="0" fontId="12" fillId="2" borderId="25" xfId="0" applyFont="1" applyFill="1" applyBorder="1" applyAlignment="1">
      <alignment horizontal="center" vertical="center"/>
    </xf>
    <xf numFmtId="0" fontId="12" fillId="2" borderId="30" xfId="0" applyFont="1" applyFill="1" applyBorder="1" applyAlignment="1">
      <alignment horizontal="center" vertical="center"/>
    </xf>
    <xf numFmtId="0" fontId="21" fillId="5" borderId="18" xfId="0" applyFont="1" applyFill="1" applyBorder="1" applyAlignment="1">
      <alignment horizontal="center" vertical="center"/>
    </xf>
    <xf numFmtId="176" fontId="22" fillId="6" borderId="19" xfId="1" applyNumberFormat="1" applyFont="1" applyFill="1" applyBorder="1" applyAlignment="1">
      <alignment horizontal="center" vertical="center" wrapText="1"/>
    </xf>
    <xf numFmtId="0" fontId="30" fillId="9" borderId="47" xfId="0" applyFont="1" applyFill="1" applyBorder="1" applyAlignment="1">
      <alignment horizontal="center" vertical="center" wrapText="1"/>
    </xf>
    <xf numFmtId="0" fontId="30" fillId="9" borderId="50" xfId="0" applyFont="1" applyFill="1" applyBorder="1" applyAlignment="1">
      <alignment horizontal="center" vertical="center" wrapText="1"/>
    </xf>
    <xf numFmtId="0" fontId="30" fillId="9" borderId="53" xfId="0" applyFont="1" applyFill="1" applyBorder="1" applyAlignment="1">
      <alignment horizontal="center" vertical="center" wrapText="1"/>
    </xf>
    <xf numFmtId="0" fontId="30" fillId="9" borderId="57" xfId="0" applyFont="1" applyFill="1" applyBorder="1" applyAlignment="1">
      <alignment horizontal="center" vertical="center" wrapText="1"/>
    </xf>
    <xf numFmtId="0" fontId="30" fillId="9" borderId="58" xfId="0" applyFont="1" applyFill="1" applyBorder="1" applyAlignment="1">
      <alignment horizontal="center" vertical="center" wrapText="1"/>
    </xf>
    <xf numFmtId="0" fontId="30" fillId="9" borderId="59" xfId="0" applyFont="1" applyFill="1" applyBorder="1" applyAlignment="1">
      <alignment horizontal="center" vertical="center" wrapText="1"/>
    </xf>
    <xf numFmtId="0" fontId="35" fillId="8" borderId="60" xfId="0" applyFont="1" applyFill="1" applyBorder="1" applyAlignment="1">
      <alignment horizontal="center" vertical="center"/>
    </xf>
    <xf numFmtId="0" fontId="35" fillId="8" borderId="61" xfId="0" applyFont="1" applyFill="1" applyBorder="1" applyAlignment="1">
      <alignment horizontal="center" vertical="center"/>
    </xf>
    <xf numFmtId="0" fontId="35" fillId="8" borderId="62" xfId="0" applyFont="1" applyFill="1" applyBorder="1" applyAlignment="1">
      <alignment horizontal="left" vertical="center" wrapText="1"/>
    </xf>
    <xf numFmtId="0" fontId="35" fillId="8" borderId="63" xfId="0" applyFont="1" applyFill="1" applyBorder="1" applyAlignment="1">
      <alignment horizontal="left" vertical="center"/>
    </xf>
    <xf numFmtId="0" fontId="35" fillId="8" borderId="64" xfId="0" applyFont="1" applyFill="1" applyBorder="1" applyAlignment="1">
      <alignment horizontal="left" vertical="center"/>
    </xf>
    <xf numFmtId="0" fontId="26" fillId="3" borderId="37" xfId="0" applyFont="1" applyFill="1" applyBorder="1" applyAlignment="1">
      <alignment horizontal="center" vertical="center"/>
    </xf>
    <xf numFmtId="0" fontId="26" fillId="3" borderId="38" xfId="0" applyFont="1" applyFill="1" applyBorder="1" applyAlignment="1">
      <alignment horizontal="center" vertical="center"/>
    </xf>
    <xf numFmtId="0" fontId="26" fillId="3" borderId="39" xfId="0" applyFont="1" applyFill="1" applyBorder="1" applyAlignment="1">
      <alignment horizontal="center" vertical="center"/>
    </xf>
    <xf numFmtId="176" fontId="27" fillId="8" borderId="40" xfId="1" applyNumberFormat="1" applyFont="1" applyFill="1" applyBorder="1" applyAlignment="1">
      <alignment horizontal="center" vertical="center" wrapText="1"/>
    </xf>
    <xf numFmtId="176" fontId="27" fillId="8" borderId="41" xfId="1" applyNumberFormat="1" applyFont="1" applyFill="1" applyBorder="1" applyAlignment="1">
      <alignment horizontal="center" vertical="center" wrapText="1"/>
    </xf>
    <xf numFmtId="176" fontId="27" fillId="8" borderId="43" xfId="1" applyNumberFormat="1" applyFont="1" applyFill="1" applyBorder="1" applyAlignment="1">
      <alignment horizontal="center" vertical="center" wrapText="1"/>
    </xf>
    <xf numFmtId="176" fontId="27" fillId="8" borderId="44" xfId="1" applyNumberFormat="1" applyFont="1" applyFill="1" applyBorder="1" applyAlignment="1">
      <alignment horizontal="center" vertical="center" wrapText="1"/>
    </xf>
    <xf numFmtId="0" fontId="30" fillId="9" borderId="48" xfId="0" applyFont="1" applyFill="1" applyBorder="1" applyAlignment="1">
      <alignment horizontal="center" vertical="center" wrapText="1"/>
    </xf>
    <xf numFmtId="0" fontId="31" fillId="2" borderId="55" xfId="0" applyFont="1" applyFill="1" applyBorder="1" applyAlignment="1">
      <alignment horizontal="center" vertical="center"/>
    </xf>
    <xf numFmtId="0" fontId="31" fillId="2" borderId="56" xfId="0" applyFont="1" applyFill="1" applyBorder="1" applyAlignment="1">
      <alignment horizontal="center" vertical="center"/>
    </xf>
  </cellXfs>
  <cellStyles count="2">
    <cellStyle name="표준" xfId="0" builtinId="0"/>
    <cellStyle name="표준_Sheet1" xfId="1"/>
  </cellStyles>
  <dxfs count="0"/>
  <tableStyles count="0" defaultTableStyle="TableStyleMedium2" defaultPivotStyle="PivotStyleLight16"/>
  <colors>
    <mruColors>
      <color rgb="FFFF7171"/>
      <color rgb="FFFCE3B6"/>
      <color rgb="FF70DEAA"/>
      <color rgb="FF894F1F"/>
      <color rgb="FFFF5050"/>
      <color rgb="FF5B4A3F"/>
      <color rgb="FF96AA98"/>
      <color rgb="FFFBD48F"/>
      <color rgb="FFCDD3CC"/>
      <color rgb="FFD2DDE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1.jpeg"/><Relationship Id="rId3" Type="http://schemas.openxmlformats.org/officeDocument/2006/relationships/image" Target="../media/image6.png"/><Relationship Id="rId7" Type="http://schemas.openxmlformats.org/officeDocument/2006/relationships/image" Target="../media/image10.png"/><Relationship Id="rId2" Type="http://schemas.openxmlformats.org/officeDocument/2006/relationships/image" Target="../media/image5.png"/><Relationship Id="rId1" Type="http://schemas.openxmlformats.org/officeDocument/2006/relationships/image" Target="../media/image4.jpeg"/><Relationship Id="rId6" Type="http://schemas.openxmlformats.org/officeDocument/2006/relationships/image" Target="../media/image9.png"/><Relationship Id="rId5" Type="http://schemas.openxmlformats.org/officeDocument/2006/relationships/image" Target="../media/image8.png"/><Relationship Id="rId4" Type="http://schemas.openxmlformats.org/officeDocument/2006/relationships/image" Target="../media/image7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3.png"/><Relationship Id="rId7" Type="http://schemas.openxmlformats.org/officeDocument/2006/relationships/image" Target="../media/image17.png"/><Relationship Id="rId2" Type="http://schemas.openxmlformats.org/officeDocument/2006/relationships/image" Target="../media/image12.jpg"/><Relationship Id="rId1" Type="http://schemas.openxmlformats.org/officeDocument/2006/relationships/image" Target="../media/image11.png"/><Relationship Id="rId6" Type="http://schemas.openxmlformats.org/officeDocument/2006/relationships/image" Target="../media/image16.png"/><Relationship Id="rId5" Type="http://schemas.openxmlformats.org/officeDocument/2006/relationships/image" Target="../media/image15.png"/><Relationship Id="rId4" Type="http://schemas.openxmlformats.org/officeDocument/2006/relationships/image" Target="../media/image1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16008</xdr:colOff>
      <xdr:row>0</xdr:row>
      <xdr:rowOff>0</xdr:rowOff>
    </xdr:from>
    <xdr:ext cx="14080992" cy="1187824"/>
    <xdr:pic>
      <xdr:nvPicPr>
        <xdr:cNvPr id="2" name="그림 1"/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4" t="9677" b="12052"/>
        <a:stretch/>
      </xdr:blipFill>
      <xdr:spPr>
        <a:xfrm>
          <a:off x="711333" y="0"/>
          <a:ext cx="14080992" cy="1187824"/>
        </a:xfrm>
        <a:prstGeom prst="rect">
          <a:avLst/>
        </a:prstGeom>
      </xdr:spPr>
    </xdr:pic>
    <xdr:clientData/>
  </xdr:oneCellAnchor>
  <xdr:twoCellAnchor>
    <xdr:from>
      <xdr:col>5</xdr:col>
      <xdr:colOff>1305819</xdr:colOff>
      <xdr:row>0</xdr:row>
      <xdr:rowOff>272450</xdr:rowOff>
    </xdr:from>
    <xdr:to>
      <xdr:col>7</xdr:col>
      <xdr:colOff>624330</xdr:colOff>
      <xdr:row>0</xdr:row>
      <xdr:rowOff>880565</xdr:rowOff>
    </xdr:to>
    <xdr:sp macro="" textlink="">
      <xdr:nvSpPr>
        <xdr:cNvPr id="3" name="TextBox 2"/>
        <xdr:cNvSpPr txBox="1"/>
      </xdr:nvSpPr>
      <xdr:spPr>
        <a:xfrm>
          <a:off x="6201669" y="272450"/>
          <a:ext cx="2918961" cy="6081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rgbClr val="4D8975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rgbClr val="4D8975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>
            <a:solidFill>
              <a:srgbClr val="4D8975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oneCellAnchor>
    <xdr:from>
      <xdr:col>4</xdr:col>
      <xdr:colOff>567101</xdr:colOff>
      <xdr:row>0</xdr:row>
      <xdr:rowOff>332925</xdr:rowOff>
    </xdr:from>
    <xdr:ext cx="346098" cy="281579"/>
    <xdr:pic>
      <xdr:nvPicPr>
        <xdr:cNvPr id="4" name="그림 3"/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1510" t="40109" r="38873" b="36668"/>
        <a:stretch/>
      </xdr:blipFill>
      <xdr:spPr>
        <a:xfrm rot="21186590" flipH="1">
          <a:off x="3662726" y="332925"/>
          <a:ext cx="346098" cy="281579"/>
        </a:xfrm>
        <a:prstGeom prst="rect">
          <a:avLst/>
        </a:prstGeom>
      </xdr:spPr>
    </xdr:pic>
    <xdr:clientData/>
  </xdr:oneCellAnchor>
  <xdr:oneCellAnchor>
    <xdr:from>
      <xdr:col>4</xdr:col>
      <xdr:colOff>368081</xdr:colOff>
      <xdr:row>0</xdr:row>
      <xdr:rowOff>582970</xdr:rowOff>
    </xdr:from>
    <xdr:ext cx="354020" cy="281579"/>
    <xdr:pic>
      <xdr:nvPicPr>
        <xdr:cNvPr id="5" name="그림 4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1510" t="40109" r="38873" b="36668"/>
        <a:stretch/>
      </xdr:blipFill>
      <xdr:spPr>
        <a:xfrm rot="13101584" flipH="1">
          <a:off x="3463706" y="582970"/>
          <a:ext cx="354020" cy="281579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118570</xdr:colOff>
      <xdr:row>0</xdr:row>
      <xdr:rowOff>9478</xdr:rowOff>
    </xdr:from>
    <xdr:to>
      <xdr:col>10</xdr:col>
      <xdr:colOff>19049</xdr:colOff>
      <xdr:row>1</xdr:row>
      <xdr:rowOff>1009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118570" y="9478"/>
          <a:ext cx="12949729" cy="1163106"/>
        </a:xfrm>
        <a:prstGeom prst="rect">
          <a:avLst/>
        </a:prstGeom>
      </xdr:spPr>
    </xdr:pic>
    <xdr:clientData/>
  </xdr:twoCellAnchor>
  <xdr:twoCellAnchor>
    <xdr:from>
      <xdr:col>5</xdr:col>
      <xdr:colOff>956073</xdr:colOff>
      <xdr:row>0</xdr:row>
      <xdr:rowOff>252666</xdr:rowOff>
    </xdr:from>
    <xdr:to>
      <xdr:col>7</xdr:col>
      <xdr:colOff>831030</xdr:colOff>
      <xdr:row>0</xdr:row>
      <xdr:rowOff>860781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 txBox="1"/>
      </xdr:nvSpPr>
      <xdr:spPr>
        <a:xfrm>
          <a:off x="5194698" y="252666"/>
          <a:ext cx="3399207" cy="6081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chemeClr val="bg1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chemeClr val="bg1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>
            <a:solidFill>
              <a:schemeClr val="bg1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twoCellAnchor editAs="oneCell">
    <xdr:from>
      <xdr:col>8</xdr:col>
      <xdr:colOff>646420</xdr:colOff>
      <xdr:row>0</xdr:row>
      <xdr:rowOff>143035</xdr:rowOff>
    </xdr:from>
    <xdr:to>
      <xdr:col>8</xdr:col>
      <xdr:colOff>1596414</xdr:colOff>
      <xdr:row>1</xdr:row>
      <xdr:rowOff>93527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xmlns="" id="{D218795E-BD93-C1F4-E17B-D7474E9BFC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412644">
          <a:off x="10171420" y="143035"/>
          <a:ext cx="949994" cy="1122067"/>
        </a:xfrm>
        <a:prstGeom prst="rect">
          <a:avLst/>
        </a:prstGeom>
      </xdr:spPr>
    </xdr:pic>
    <xdr:clientData/>
  </xdr:twoCellAnchor>
  <xdr:twoCellAnchor editAs="oneCell">
    <xdr:from>
      <xdr:col>7</xdr:col>
      <xdr:colOff>1310269</xdr:colOff>
      <xdr:row>0</xdr:row>
      <xdr:rowOff>0</xdr:rowOff>
    </xdr:from>
    <xdr:to>
      <xdr:col>8</xdr:col>
      <xdr:colOff>453033</xdr:colOff>
      <xdr:row>0</xdr:row>
      <xdr:rowOff>778262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xmlns="" id="{AD04CC80-7204-E8F9-31E7-92353967AC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73144" y="0"/>
          <a:ext cx="904889" cy="778262"/>
        </a:xfrm>
        <a:prstGeom prst="rect">
          <a:avLst/>
        </a:prstGeom>
      </xdr:spPr>
    </xdr:pic>
    <xdr:clientData/>
  </xdr:twoCellAnchor>
  <xdr:twoCellAnchor editAs="oneCell">
    <xdr:from>
      <xdr:col>8</xdr:col>
      <xdr:colOff>1128133</xdr:colOff>
      <xdr:row>0</xdr:row>
      <xdr:rowOff>0</xdr:rowOff>
    </xdr:from>
    <xdr:to>
      <xdr:col>9</xdr:col>
      <xdr:colOff>1076326</xdr:colOff>
      <xdr:row>2</xdr:row>
      <xdr:rowOff>90640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xmlns="" id="{4113AA81-1D65-7F94-021A-4F5442B2BE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653133" y="0"/>
          <a:ext cx="1710318" cy="1452715"/>
        </a:xfrm>
        <a:prstGeom prst="rect">
          <a:avLst/>
        </a:prstGeom>
      </xdr:spPr>
    </xdr:pic>
    <xdr:clientData/>
  </xdr:twoCellAnchor>
  <xdr:twoCellAnchor editAs="oneCell">
    <xdr:from>
      <xdr:col>2</xdr:col>
      <xdr:colOff>94320</xdr:colOff>
      <xdr:row>0</xdr:row>
      <xdr:rowOff>463486</xdr:rowOff>
    </xdr:from>
    <xdr:to>
      <xdr:col>3</xdr:col>
      <xdr:colOff>607044</xdr:colOff>
      <xdr:row>0</xdr:row>
      <xdr:rowOff>1135075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xmlns="" id="{AC68F45E-3A3B-7FB9-0986-A8C39FEEE9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2945" y="463486"/>
          <a:ext cx="798474" cy="671589"/>
        </a:xfrm>
        <a:prstGeom prst="rect">
          <a:avLst/>
        </a:prstGeom>
      </xdr:spPr>
    </xdr:pic>
    <xdr:clientData/>
  </xdr:twoCellAnchor>
  <xdr:twoCellAnchor editAs="oneCell">
    <xdr:from>
      <xdr:col>0</xdr:col>
      <xdr:colOff>92928</xdr:colOff>
      <xdr:row>0</xdr:row>
      <xdr:rowOff>23232</xdr:rowOff>
    </xdr:from>
    <xdr:to>
      <xdr:col>3</xdr:col>
      <xdr:colOff>285751</xdr:colOff>
      <xdr:row>1</xdr:row>
      <xdr:rowOff>106297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xmlns="" id="{F68FE7DD-FD78-24A6-719A-5714FE0D01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928" y="23232"/>
          <a:ext cx="907198" cy="1254640"/>
        </a:xfrm>
        <a:prstGeom prst="rect">
          <a:avLst/>
        </a:prstGeom>
      </xdr:spPr>
    </xdr:pic>
    <xdr:clientData/>
  </xdr:twoCellAnchor>
  <xdr:oneCellAnchor>
    <xdr:from>
      <xdr:col>9</xdr:col>
      <xdr:colOff>633994</xdr:colOff>
      <xdr:row>0</xdr:row>
      <xdr:rowOff>58079</xdr:rowOff>
    </xdr:from>
    <xdr:ext cx="904889" cy="778262"/>
    <xdr:pic>
      <xdr:nvPicPr>
        <xdr:cNvPr id="9" name="그림 8">
          <a:extLst>
            <a:ext uri="{FF2B5EF4-FFF2-40B4-BE49-F238E27FC236}">
              <a16:creationId xmlns:a16="http://schemas.microsoft.com/office/drawing/2014/main" xmlns="" id="{AD04CC80-7204-E8F9-31E7-92353967AC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921119" y="58079"/>
          <a:ext cx="904889" cy="778262"/>
        </a:xfrm>
        <a:prstGeom prst="rect">
          <a:avLst/>
        </a:prstGeom>
      </xdr:spPr>
    </xdr:pic>
    <xdr:clientData/>
  </xdr:oneCellAnchor>
  <xdr:oneCellAnchor>
    <xdr:from>
      <xdr:col>3</xdr:col>
      <xdr:colOff>442332</xdr:colOff>
      <xdr:row>0</xdr:row>
      <xdr:rowOff>0</xdr:rowOff>
    </xdr:from>
    <xdr:ext cx="1472193" cy="1250455"/>
    <xdr:pic>
      <xdr:nvPicPr>
        <xdr:cNvPr id="10" name="그림 9">
          <a:extLst>
            <a:ext uri="{FF2B5EF4-FFF2-40B4-BE49-F238E27FC236}">
              <a16:creationId xmlns:a16="http://schemas.microsoft.com/office/drawing/2014/main" xmlns="" id="{4113AA81-1D65-7F94-021A-4F5442B2BE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56707" y="0"/>
          <a:ext cx="1472193" cy="1250455"/>
        </a:xfrm>
        <a:prstGeom prst="rect">
          <a:avLst/>
        </a:prstGeom>
      </xdr:spPr>
    </xdr:pic>
    <xdr:clientData/>
  </xdr:oneCellAnchor>
  <xdr:oneCellAnchor>
    <xdr:from>
      <xdr:col>4</xdr:col>
      <xdr:colOff>257175</xdr:colOff>
      <xdr:row>0</xdr:row>
      <xdr:rowOff>0</xdr:rowOff>
    </xdr:from>
    <xdr:ext cx="904889" cy="778262"/>
    <xdr:pic>
      <xdr:nvPicPr>
        <xdr:cNvPr id="11" name="그림 10">
          <a:extLst>
            <a:ext uri="{FF2B5EF4-FFF2-40B4-BE49-F238E27FC236}">
              <a16:creationId xmlns:a16="http://schemas.microsoft.com/office/drawing/2014/main" xmlns="" id="{AD04CC80-7204-E8F9-31E7-92353967AC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33675" y="0"/>
          <a:ext cx="904889" cy="778262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0</xdr:row>
      <xdr:rowOff>0</xdr:rowOff>
    </xdr:from>
    <xdr:ext cx="13386227" cy="1187824"/>
    <xdr:pic>
      <xdr:nvPicPr>
        <xdr:cNvPr id="12" name="그림 11"/>
        <xdr:cNvPicPr>
          <a:picLocks noChangeAspect="1"/>
        </xdr:cNvPicPr>
      </xdr:nvPicPr>
      <xdr:blipFill rotWithShape="1"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4" t="9677" b="12052"/>
        <a:stretch/>
      </xdr:blipFill>
      <xdr:spPr>
        <a:xfrm>
          <a:off x="0" y="0"/>
          <a:ext cx="13386227" cy="1187824"/>
        </a:xfrm>
        <a:prstGeom prst="rect">
          <a:avLst/>
        </a:prstGeom>
      </xdr:spPr>
    </xdr:pic>
    <xdr:clientData/>
  </xdr:oneCellAnchor>
  <xdr:twoCellAnchor>
    <xdr:from>
      <xdr:col>5</xdr:col>
      <xdr:colOff>1301016</xdr:colOff>
      <xdr:row>0</xdr:row>
      <xdr:rowOff>272450</xdr:rowOff>
    </xdr:from>
    <xdr:to>
      <xdr:col>7</xdr:col>
      <xdr:colOff>693166</xdr:colOff>
      <xdr:row>0</xdr:row>
      <xdr:rowOff>880565</xdr:rowOff>
    </xdr:to>
    <xdr:sp macro="" textlink="">
      <xdr:nvSpPr>
        <xdr:cNvPr id="13" name="TextBox 12"/>
        <xdr:cNvSpPr txBox="1"/>
      </xdr:nvSpPr>
      <xdr:spPr>
        <a:xfrm>
          <a:off x="5539641" y="272450"/>
          <a:ext cx="2916400" cy="6081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rgbClr val="4D8975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rgbClr val="4D8975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>
            <a:solidFill>
              <a:srgbClr val="4D8975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85279</xdr:colOff>
      <xdr:row>0</xdr:row>
      <xdr:rowOff>27716</xdr:rowOff>
    </xdr:from>
    <xdr:to>
      <xdr:col>18</xdr:col>
      <xdr:colOff>414559</xdr:colOff>
      <xdr:row>7</xdr:row>
      <xdr:rowOff>139664</xdr:rowOff>
    </xdr:to>
    <xdr:grpSp>
      <xdr:nvGrpSpPr>
        <xdr:cNvPr id="2" name="그룹 1">
          <a:extLst>
            <a:ext uri="{FF2B5EF4-FFF2-40B4-BE49-F238E27FC236}">
              <a16:creationId xmlns:a16="http://schemas.microsoft.com/office/drawing/2014/main" xmlns="" id="{1EA47229-F3D6-4789-8252-6A713B157284}"/>
            </a:ext>
          </a:extLst>
        </xdr:cNvPr>
        <xdr:cNvGrpSpPr/>
      </xdr:nvGrpSpPr>
      <xdr:grpSpPr>
        <a:xfrm>
          <a:off x="14417603" y="27716"/>
          <a:ext cx="5114191" cy="3137536"/>
          <a:chOff x="10649790" y="102255"/>
          <a:chExt cx="5163218" cy="1865876"/>
        </a:xfrm>
      </xdr:grpSpPr>
      <xdr:sp macro="" textlink="">
        <xdr:nvSpPr>
          <xdr:cNvPr id="3" name="직사각형 2">
            <a:extLst>
              <a:ext uri="{FF2B5EF4-FFF2-40B4-BE49-F238E27FC236}">
                <a16:creationId xmlns:a16="http://schemas.microsoft.com/office/drawing/2014/main" xmlns="" id="{523B887C-33F9-7546-CEFA-71CF091C9646}"/>
              </a:ext>
            </a:extLst>
          </xdr:cNvPr>
          <xdr:cNvSpPr/>
        </xdr:nvSpPr>
        <xdr:spPr>
          <a:xfrm>
            <a:off x="10649790" y="102255"/>
            <a:ext cx="5163218" cy="1865876"/>
          </a:xfrm>
          <a:prstGeom prst="rect">
            <a:avLst/>
          </a:prstGeom>
          <a:solidFill>
            <a:schemeClr val="bg1"/>
          </a:solidFill>
          <a:ln w="762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ko-KR" altLang="en-US">
              <a:latin typeface="나눔스퀘어 ExtraBold" panose="020B0600000101010101" pitchFamily="50" charset="-127"/>
              <a:ea typeface="나눔스퀘어 ExtraBold" panose="020B0600000101010101" pitchFamily="50" charset="-127"/>
            </a:endParaRPr>
          </a:p>
        </xdr:txBody>
      </xdr:sp>
      <xdr:sp macro="" textlink="">
        <xdr:nvSpPr>
          <xdr:cNvPr id="4" name="TextBox 5">
            <a:extLst>
              <a:ext uri="{FF2B5EF4-FFF2-40B4-BE49-F238E27FC236}">
                <a16:creationId xmlns:a16="http://schemas.microsoft.com/office/drawing/2014/main" xmlns="" id="{1CDEE944-0618-AB1C-B7D4-F20959721585}"/>
              </a:ext>
            </a:extLst>
          </xdr:cNvPr>
          <xdr:cNvSpPr txBox="1"/>
        </xdr:nvSpPr>
        <xdr:spPr>
          <a:xfrm>
            <a:off x="10819717" y="830414"/>
            <a:ext cx="4823365" cy="890629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폰트 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나눔체 </a:t>
            </a:r>
            <a:r>
              <a:rPr lang="en-US" altLang="ko-KR" sz="1200">
                <a:latin typeface="+mn-ea"/>
                <a:ea typeface="+mn-ea"/>
              </a:rPr>
              <a:t>or CJ</a:t>
            </a:r>
            <a:r>
              <a:rPr lang="ko-KR" altLang="en-US" sz="1200">
                <a:latin typeface="+mn-ea"/>
                <a:ea typeface="+mn-ea"/>
              </a:rPr>
              <a:t>온리원체 </a:t>
            </a:r>
            <a:r>
              <a:rPr lang="en-US" altLang="ko-KR" sz="1200">
                <a:latin typeface="+mn-ea"/>
                <a:ea typeface="+mn-ea"/>
              </a:rPr>
              <a:t>(2</a:t>
            </a:r>
            <a:r>
              <a:rPr lang="ko-KR" altLang="en-US" sz="1200">
                <a:latin typeface="+mn-ea"/>
                <a:ea typeface="+mn-ea"/>
              </a:rPr>
              <a:t>가지 폰트 중에서만 사용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크기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주간메뉴표 </a:t>
            </a:r>
            <a:r>
              <a:rPr lang="en-US" altLang="ko-KR" sz="1200">
                <a:latin typeface="+mn-ea"/>
                <a:ea typeface="+mn-ea"/>
              </a:rPr>
              <a:t>8</a:t>
            </a:r>
            <a:r>
              <a:rPr lang="ko-KR" altLang="en-US" sz="1200">
                <a:latin typeface="+mn-ea"/>
                <a:ea typeface="+mn-ea"/>
              </a:rPr>
              <a:t>포인트 </a:t>
            </a:r>
            <a:r>
              <a:rPr lang="en-US" altLang="ko-KR" sz="1200">
                <a:latin typeface="+mn-ea"/>
                <a:ea typeface="+mn-ea"/>
              </a:rPr>
              <a:t>(</a:t>
            </a:r>
            <a:r>
              <a:rPr lang="ko-KR" altLang="en-US" sz="1200">
                <a:latin typeface="+mn-ea"/>
                <a:ea typeface="+mn-ea"/>
              </a:rPr>
              <a:t>일일메뉴표는 지정 폰트 크기 준수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색상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기본은 검정색 </a:t>
            </a:r>
            <a:r>
              <a:rPr lang="en-US" altLang="ko-KR" sz="1200">
                <a:latin typeface="+mn-ea"/>
                <a:ea typeface="+mn-ea"/>
              </a:rPr>
              <a:t>/ </a:t>
            </a:r>
            <a:r>
              <a:rPr lang="ko-KR" altLang="en-US" sz="1200">
                <a:latin typeface="+mn-ea"/>
                <a:ea typeface="+mn-ea"/>
              </a:rPr>
              <a:t>주찬메뉴 색상은 진한 빨강색</a:t>
            </a:r>
          </a:p>
        </xdr:txBody>
      </xdr:sp>
      <xdr:sp macro="" textlink="">
        <xdr:nvSpPr>
          <xdr:cNvPr id="5" name="TextBox 7">
            <a:extLst>
              <a:ext uri="{FF2B5EF4-FFF2-40B4-BE49-F238E27FC236}">
                <a16:creationId xmlns:a16="http://schemas.microsoft.com/office/drawing/2014/main" xmlns="" id="{2235F425-DE44-CA2F-2B8D-2EFD1472F12C}"/>
              </a:ext>
            </a:extLst>
          </xdr:cNvPr>
          <xdr:cNvSpPr txBox="1"/>
        </xdr:nvSpPr>
        <xdr:spPr>
          <a:xfrm>
            <a:off x="12354221" y="276714"/>
            <a:ext cx="1585895" cy="491417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ko-KR" altLang="en-US" b="1">
                <a:solidFill>
                  <a:srgbClr val="0070C0"/>
                </a:solidFill>
                <a:latin typeface="+mn-ea"/>
                <a:ea typeface="+mn-ea"/>
              </a:rPr>
              <a:t>사용 가이드</a:t>
            </a:r>
          </a:p>
        </xdr:txBody>
      </xdr:sp>
    </xdr:grpSp>
    <xdr:clientData/>
  </xdr:twoCellAnchor>
  <xdr:twoCellAnchor>
    <xdr:from>
      <xdr:col>5</xdr:col>
      <xdr:colOff>468846</xdr:colOff>
      <xdr:row>0</xdr:row>
      <xdr:rowOff>239992</xdr:rowOff>
    </xdr:from>
    <xdr:to>
      <xdr:col>6</xdr:col>
      <xdr:colOff>1367705</xdr:colOff>
      <xdr:row>0</xdr:row>
      <xdr:rowOff>848107</xdr:rowOff>
    </xdr:to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5658972B-4F65-45CA-9F1B-7DF3ECAC0573}"/>
            </a:ext>
          </a:extLst>
        </xdr:cNvPr>
        <xdr:cNvSpPr txBox="1"/>
      </xdr:nvSpPr>
      <xdr:spPr>
        <a:xfrm>
          <a:off x="5774271" y="239992"/>
          <a:ext cx="2680034" cy="6081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rgbClr val="894F1F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rgbClr val="894F1F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>
            <a:solidFill>
              <a:srgbClr val="894F1F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twoCellAnchor>
    <xdr:from>
      <xdr:col>5</xdr:col>
      <xdr:colOff>497542</xdr:colOff>
      <xdr:row>0</xdr:row>
      <xdr:rowOff>560293</xdr:rowOff>
    </xdr:from>
    <xdr:to>
      <xdr:col>6</xdr:col>
      <xdr:colOff>1396401</xdr:colOff>
      <xdr:row>1</xdr:row>
      <xdr:rowOff>2996</xdr:rowOff>
    </xdr:to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xmlns="" id="{56A60B56-389B-4F36-A616-F3FCE21D3B3C}"/>
            </a:ext>
          </a:extLst>
        </xdr:cNvPr>
        <xdr:cNvSpPr txBox="1"/>
      </xdr:nvSpPr>
      <xdr:spPr>
        <a:xfrm>
          <a:off x="5802967" y="560293"/>
          <a:ext cx="2680034" cy="60475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ko-KR" altLang="en-US" sz="1800">
              <a:solidFill>
                <a:srgbClr val="894F1F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솔지오기숙사점</a:t>
          </a:r>
        </a:p>
      </xdr:txBody>
    </xdr:sp>
    <xdr:clientData/>
  </xdr:twoCellAnchor>
  <xdr:twoCellAnchor>
    <xdr:from>
      <xdr:col>5</xdr:col>
      <xdr:colOff>497542</xdr:colOff>
      <xdr:row>0</xdr:row>
      <xdr:rowOff>560293</xdr:rowOff>
    </xdr:from>
    <xdr:to>
      <xdr:col>6</xdr:col>
      <xdr:colOff>1396401</xdr:colOff>
      <xdr:row>1</xdr:row>
      <xdr:rowOff>2996</xdr:rowOff>
    </xdr:to>
    <xdr:sp macro="" textlink="">
      <xdr:nvSpPr>
        <xdr:cNvPr id="8" name="TextBox 7">
          <a:extLst>
            <a:ext uri="{FF2B5EF4-FFF2-40B4-BE49-F238E27FC236}">
              <a16:creationId xmlns:a16="http://schemas.microsoft.com/office/drawing/2014/main" xmlns="" id="{56A60B56-389B-4F36-A616-F3FCE21D3B3C}"/>
            </a:ext>
          </a:extLst>
        </xdr:cNvPr>
        <xdr:cNvSpPr txBox="1"/>
      </xdr:nvSpPr>
      <xdr:spPr>
        <a:xfrm>
          <a:off x="5802967" y="560293"/>
          <a:ext cx="2680034" cy="60475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ko-KR" altLang="en-US" sz="1800">
              <a:solidFill>
                <a:srgbClr val="894F1F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솔지오기숙사점</a:t>
          </a:r>
        </a:p>
      </xdr:txBody>
    </xdr:sp>
    <xdr:clientData/>
  </xdr:twoCellAnchor>
  <xdr:twoCellAnchor>
    <xdr:from>
      <xdr:col>5</xdr:col>
      <xdr:colOff>468846</xdr:colOff>
      <xdr:row>0</xdr:row>
      <xdr:rowOff>239992</xdr:rowOff>
    </xdr:from>
    <xdr:to>
      <xdr:col>6</xdr:col>
      <xdr:colOff>1367705</xdr:colOff>
      <xdr:row>0</xdr:row>
      <xdr:rowOff>848107</xdr:rowOff>
    </xdr:to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00000000-0008-0000-0300-000016000000}"/>
            </a:ext>
          </a:extLst>
        </xdr:cNvPr>
        <xdr:cNvSpPr txBox="1"/>
      </xdr:nvSpPr>
      <xdr:spPr>
        <a:xfrm>
          <a:off x="5774271" y="239992"/>
          <a:ext cx="2680034" cy="6081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rgbClr val="894F1F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rgbClr val="894F1F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>
            <a:solidFill>
              <a:srgbClr val="894F1F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twoCellAnchor editAs="oneCell">
    <xdr:from>
      <xdr:col>8</xdr:col>
      <xdr:colOff>188253</xdr:colOff>
      <xdr:row>0</xdr:row>
      <xdr:rowOff>0</xdr:rowOff>
    </xdr:from>
    <xdr:to>
      <xdr:col>9</xdr:col>
      <xdr:colOff>206147</xdr:colOff>
      <xdr:row>0</xdr:row>
      <xdr:rowOff>815171</xdr:rowOff>
    </xdr:to>
    <xdr:pic>
      <xdr:nvPicPr>
        <xdr:cNvPr id="10" name="그림 9">
          <a:extLst>
            <a:ext uri="{FF2B5EF4-FFF2-40B4-BE49-F238E27FC236}">
              <a16:creationId xmlns:a16="http://schemas.microsoft.com/office/drawing/2014/main" xmlns="" id="{FB87EB15-AE49-4243-BA5F-6E68BD20CB4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52412"/>
        <a:stretch/>
      </xdr:blipFill>
      <xdr:spPr>
        <a:xfrm>
          <a:off x="10837203" y="0"/>
          <a:ext cx="1799069" cy="815171"/>
        </a:xfrm>
        <a:prstGeom prst="rect">
          <a:avLst/>
        </a:prstGeom>
      </xdr:spPr>
    </xdr:pic>
    <xdr:clientData/>
  </xdr:twoCellAnchor>
  <xdr:twoCellAnchor>
    <xdr:from>
      <xdr:col>5</xdr:col>
      <xdr:colOff>497542</xdr:colOff>
      <xdr:row>0</xdr:row>
      <xdr:rowOff>560293</xdr:rowOff>
    </xdr:from>
    <xdr:to>
      <xdr:col>6</xdr:col>
      <xdr:colOff>1396401</xdr:colOff>
      <xdr:row>1</xdr:row>
      <xdr:rowOff>2996</xdr:rowOff>
    </xdr:to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00000000-0008-0000-0300-000016000000}"/>
            </a:ext>
          </a:extLst>
        </xdr:cNvPr>
        <xdr:cNvSpPr txBox="1"/>
      </xdr:nvSpPr>
      <xdr:spPr>
        <a:xfrm>
          <a:off x="5802967" y="560293"/>
          <a:ext cx="2680034" cy="60475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ko-KR" altLang="en-US" sz="1800">
              <a:solidFill>
                <a:srgbClr val="894F1F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솔지오기숙사점</a:t>
          </a:r>
        </a:p>
      </xdr:txBody>
    </xdr:sp>
    <xdr:clientData/>
  </xdr:twoCellAnchor>
  <xdr:twoCellAnchor editAs="oneCell">
    <xdr:from>
      <xdr:col>1</xdr:col>
      <xdr:colOff>3576</xdr:colOff>
      <xdr:row>0</xdr:row>
      <xdr:rowOff>0</xdr:rowOff>
    </xdr:from>
    <xdr:to>
      <xdr:col>9</xdr:col>
      <xdr:colOff>1774030</xdr:colOff>
      <xdr:row>1</xdr:row>
      <xdr:rowOff>21800</xdr:rowOff>
    </xdr:to>
    <xdr:pic>
      <xdr:nvPicPr>
        <xdr:cNvPr id="12" name="그림 11">
          <a:extLst>
            <a:ext uri="{FF2B5EF4-FFF2-40B4-BE49-F238E27FC236}">
              <a16:creationId xmlns:a16="http://schemas.microsoft.com/office/drawing/2014/main" xmlns="" id="{6D7750A8-D14D-48BF-8590-D958CB44F1E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792" b="9504"/>
        <a:stretch/>
      </xdr:blipFill>
      <xdr:spPr>
        <a:xfrm>
          <a:off x="127401" y="0"/>
          <a:ext cx="14076754" cy="1183850"/>
        </a:xfrm>
        <a:prstGeom prst="rect">
          <a:avLst/>
        </a:prstGeom>
      </xdr:spPr>
    </xdr:pic>
    <xdr:clientData/>
  </xdr:twoCellAnchor>
  <xdr:twoCellAnchor>
    <xdr:from>
      <xdr:col>4</xdr:col>
      <xdr:colOff>1038376</xdr:colOff>
      <xdr:row>0</xdr:row>
      <xdr:rowOff>17859</xdr:rowOff>
    </xdr:from>
    <xdr:to>
      <xdr:col>8</xdr:col>
      <xdr:colOff>149273</xdr:colOff>
      <xdr:row>0</xdr:row>
      <xdr:rowOff>1133474</xdr:rowOff>
    </xdr:to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029314AF-5103-4127-B0DD-E370A413D09D}"/>
            </a:ext>
          </a:extLst>
        </xdr:cNvPr>
        <xdr:cNvSpPr txBox="1"/>
      </xdr:nvSpPr>
      <xdr:spPr>
        <a:xfrm>
          <a:off x="4562626" y="17859"/>
          <a:ext cx="6235597" cy="11156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rgbClr val="56734B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rgbClr val="56734B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</a:p>
        <a:p>
          <a:pPr algn="ctr"/>
          <a:r>
            <a:rPr lang="ko-KR" altLang="en-US" sz="1800" baseline="0">
              <a:solidFill>
                <a:srgbClr val="56734B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솔지오기숙사점</a:t>
          </a:r>
          <a:endParaRPr lang="ko-KR" altLang="en-US" sz="1800">
            <a:solidFill>
              <a:srgbClr val="56734B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twoCellAnchor editAs="oneCell">
    <xdr:from>
      <xdr:col>1</xdr:col>
      <xdr:colOff>687658</xdr:colOff>
      <xdr:row>29</xdr:row>
      <xdr:rowOff>12610</xdr:rowOff>
    </xdr:from>
    <xdr:to>
      <xdr:col>3</xdr:col>
      <xdr:colOff>56258</xdr:colOff>
      <xdr:row>30</xdr:row>
      <xdr:rowOff>775345</xdr:rowOff>
    </xdr:to>
    <xdr:pic>
      <xdr:nvPicPr>
        <xdr:cNvPr id="14" name="그림 13">
          <a:extLst>
            <a:ext uri="{FF2B5EF4-FFF2-40B4-BE49-F238E27FC236}">
              <a16:creationId xmlns:a16="http://schemas.microsoft.com/office/drawing/2014/main" xmlns="" id="{EE5BD51E-C098-4E80-AFC7-E12568E3CA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4575783">
          <a:off x="800215" y="8748778"/>
          <a:ext cx="1010385" cy="987850"/>
        </a:xfrm>
        <a:prstGeom prst="rect">
          <a:avLst/>
        </a:prstGeom>
      </xdr:spPr>
    </xdr:pic>
    <xdr:clientData/>
  </xdr:twoCellAnchor>
  <xdr:twoCellAnchor editAs="oneCell">
    <xdr:from>
      <xdr:col>4</xdr:col>
      <xdr:colOff>1436327</xdr:colOff>
      <xdr:row>19</xdr:row>
      <xdr:rowOff>32917</xdr:rowOff>
    </xdr:from>
    <xdr:to>
      <xdr:col>5</xdr:col>
      <xdr:colOff>341625</xdr:colOff>
      <xdr:row>22</xdr:row>
      <xdr:rowOff>70991</xdr:rowOff>
    </xdr:to>
    <xdr:pic>
      <xdr:nvPicPr>
        <xdr:cNvPr id="15" name="그림 14">
          <a:extLst>
            <a:ext uri="{FF2B5EF4-FFF2-40B4-BE49-F238E27FC236}">
              <a16:creationId xmlns:a16="http://schemas.microsoft.com/office/drawing/2014/main" xmlns="" id="{6BD014DD-F590-4E8E-884E-5B1C837461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60577" y="6119392"/>
          <a:ext cx="686473" cy="733399"/>
        </a:xfrm>
        <a:prstGeom prst="rect">
          <a:avLst/>
        </a:prstGeom>
      </xdr:spPr>
    </xdr:pic>
    <xdr:clientData/>
  </xdr:twoCellAnchor>
  <xdr:twoCellAnchor editAs="oneCell">
    <xdr:from>
      <xdr:col>7</xdr:col>
      <xdr:colOff>1443812</xdr:colOff>
      <xdr:row>21</xdr:row>
      <xdr:rowOff>199747</xdr:rowOff>
    </xdr:from>
    <xdr:to>
      <xdr:col>8</xdr:col>
      <xdr:colOff>261729</xdr:colOff>
      <xdr:row>23</xdr:row>
      <xdr:rowOff>389129</xdr:rowOff>
    </xdr:to>
    <xdr:pic>
      <xdr:nvPicPr>
        <xdr:cNvPr id="16" name="그림 15">
          <a:extLst>
            <a:ext uri="{FF2B5EF4-FFF2-40B4-BE49-F238E27FC236}">
              <a16:creationId xmlns:a16="http://schemas.microsoft.com/office/drawing/2014/main" xmlns="" id="{0ACB2692-ED02-4F1F-965F-BA1B318A5F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763776">
          <a:off x="10292604" y="6800505"/>
          <a:ext cx="637057" cy="599092"/>
        </a:xfrm>
        <a:prstGeom prst="rect">
          <a:avLst/>
        </a:prstGeom>
      </xdr:spPr>
    </xdr:pic>
    <xdr:clientData/>
  </xdr:twoCellAnchor>
  <xdr:twoCellAnchor editAs="oneCell">
    <xdr:from>
      <xdr:col>6</xdr:col>
      <xdr:colOff>1228435</xdr:colOff>
      <xdr:row>6</xdr:row>
      <xdr:rowOff>166687</xdr:rowOff>
    </xdr:from>
    <xdr:to>
      <xdr:col>7</xdr:col>
      <xdr:colOff>475573</xdr:colOff>
      <xdr:row>10</xdr:row>
      <xdr:rowOff>54767</xdr:rowOff>
    </xdr:to>
    <xdr:pic>
      <xdr:nvPicPr>
        <xdr:cNvPr id="17" name="그림 16">
          <a:extLst>
            <a:ext uri="{FF2B5EF4-FFF2-40B4-BE49-F238E27FC236}">
              <a16:creationId xmlns:a16="http://schemas.microsoft.com/office/drawing/2014/main" xmlns="" id="{900548B5-C1E0-49E3-808B-9058B19891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15035" y="2862262"/>
          <a:ext cx="1028313" cy="745330"/>
        </a:xfrm>
        <a:prstGeom prst="rect">
          <a:avLst/>
        </a:prstGeom>
      </xdr:spPr>
    </xdr:pic>
    <xdr:clientData/>
  </xdr:twoCellAnchor>
  <xdr:twoCellAnchor editAs="oneCell">
    <xdr:from>
      <xdr:col>4</xdr:col>
      <xdr:colOff>1436327</xdr:colOff>
      <xdr:row>19</xdr:row>
      <xdr:rowOff>32917</xdr:rowOff>
    </xdr:from>
    <xdr:to>
      <xdr:col>5</xdr:col>
      <xdr:colOff>341625</xdr:colOff>
      <xdr:row>22</xdr:row>
      <xdr:rowOff>70991</xdr:rowOff>
    </xdr:to>
    <xdr:pic>
      <xdr:nvPicPr>
        <xdr:cNvPr id="18" name="그림 17">
          <a:extLst>
            <a:ext uri="{FF2B5EF4-FFF2-40B4-BE49-F238E27FC236}">
              <a16:creationId xmlns:a16="http://schemas.microsoft.com/office/drawing/2014/main" xmlns="" id="{2CD9B3FF-F2AA-4A93-BF24-8C3DE6A773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60577" y="6119392"/>
          <a:ext cx="686473" cy="733399"/>
        </a:xfrm>
        <a:prstGeom prst="rect">
          <a:avLst/>
        </a:prstGeom>
      </xdr:spPr>
    </xdr:pic>
    <xdr:clientData/>
  </xdr:twoCellAnchor>
  <xdr:twoCellAnchor editAs="oneCell">
    <xdr:from>
      <xdr:col>7</xdr:col>
      <xdr:colOff>1443812</xdr:colOff>
      <xdr:row>21</xdr:row>
      <xdr:rowOff>199747</xdr:rowOff>
    </xdr:from>
    <xdr:to>
      <xdr:col>8</xdr:col>
      <xdr:colOff>261729</xdr:colOff>
      <xdr:row>23</xdr:row>
      <xdr:rowOff>389129</xdr:rowOff>
    </xdr:to>
    <xdr:pic>
      <xdr:nvPicPr>
        <xdr:cNvPr id="19" name="그림 18">
          <a:extLst>
            <a:ext uri="{FF2B5EF4-FFF2-40B4-BE49-F238E27FC236}">
              <a16:creationId xmlns:a16="http://schemas.microsoft.com/office/drawing/2014/main" xmlns="" id="{14435871-844E-424A-9BCA-1F2DAB0A83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763776">
          <a:off x="10292604" y="6800505"/>
          <a:ext cx="637057" cy="599092"/>
        </a:xfrm>
        <a:prstGeom prst="rect">
          <a:avLst/>
        </a:prstGeom>
      </xdr:spPr>
    </xdr:pic>
    <xdr:clientData/>
  </xdr:twoCellAnchor>
  <xdr:twoCellAnchor editAs="oneCell">
    <xdr:from>
      <xdr:col>8</xdr:col>
      <xdr:colOff>1456033</xdr:colOff>
      <xdr:row>19</xdr:row>
      <xdr:rowOff>269463</xdr:rowOff>
    </xdr:from>
    <xdr:to>
      <xdr:col>9</xdr:col>
      <xdr:colOff>361617</xdr:colOff>
      <xdr:row>23</xdr:row>
      <xdr:rowOff>268492</xdr:rowOff>
    </xdr:to>
    <xdr:pic>
      <xdr:nvPicPr>
        <xdr:cNvPr id="20" name="그림 19">
          <a:extLst>
            <a:ext uri="{FF2B5EF4-FFF2-40B4-BE49-F238E27FC236}">
              <a16:creationId xmlns:a16="http://schemas.microsoft.com/office/drawing/2014/main" xmlns="" id="{1134F0EC-E7DA-477F-86C7-D96D8671D7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541085">
          <a:off x="12104983" y="6355938"/>
          <a:ext cx="686759" cy="942004"/>
        </a:xfrm>
        <a:prstGeom prst="rect">
          <a:avLst/>
        </a:prstGeom>
      </xdr:spPr>
    </xdr:pic>
    <xdr:clientData/>
  </xdr:twoCellAnchor>
  <xdr:twoCellAnchor editAs="oneCell">
    <xdr:from>
      <xdr:col>6</xdr:col>
      <xdr:colOff>1228435</xdr:colOff>
      <xdr:row>6</xdr:row>
      <xdr:rowOff>166687</xdr:rowOff>
    </xdr:from>
    <xdr:to>
      <xdr:col>7</xdr:col>
      <xdr:colOff>475573</xdr:colOff>
      <xdr:row>10</xdr:row>
      <xdr:rowOff>54767</xdr:rowOff>
    </xdr:to>
    <xdr:pic>
      <xdr:nvPicPr>
        <xdr:cNvPr id="21" name="그림 20">
          <a:extLst>
            <a:ext uri="{FF2B5EF4-FFF2-40B4-BE49-F238E27FC236}">
              <a16:creationId xmlns:a16="http://schemas.microsoft.com/office/drawing/2014/main" xmlns="" id="{07D65372-C011-4C85-A515-DFA2C05962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15035" y="2862262"/>
          <a:ext cx="1028313" cy="74533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82B5E2"/>
    <pageSetUpPr fitToPage="1"/>
  </sheetPr>
  <dimension ref="A1:O186"/>
  <sheetViews>
    <sheetView view="pageBreakPreview" zoomScale="85" zoomScaleNormal="100" zoomScaleSheetLayoutView="85" workbookViewId="0">
      <selection activeCell="J24" sqref="J24:J27"/>
    </sheetView>
  </sheetViews>
  <sheetFormatPr defaultColWidth="9" defaultRowHeight="15" customHeight="1"/>
  <cols>
    <col min="1" max="1" width="1.625" style="2" customWidth="1"/>
    <col min="2" max="2" width="7.5" style="2" customWidth="1"/>
    <col min="3" max="3" width="7.875" style="31" customWidth="1"/>
    <col min="4" max="7" width="23.625" style="31" customWidth="1"/>
    <col min="8" max="8" width="27.375" style="31" customWidth="1"/>
    <col min="9" max="9" width="23.625" style="31" customWidth="1"/>
    <col min="10" max="10" width="31.625" style="31" customWidth="1"/>
    <col min="11" max="15" width="9" style="2"/>
    <col min="16" max="16384" width="9" style="1"/>
  </cols>
  <sheetData>
    <row r="1" spans="1:15" ht="92.25" customHeight="1">
      <c r="C1" s="81"/>
      <c r="D1" s="81"/>
      <c r="E1" s="81"/>
      <c r="F1" s="81"/>
      <c r="G1" s="81"/>
      <c r="H1" s="81"/>
      <c r="I1" s="3"/>
      <c r="J1" s="4"/>
    </row>
    <row r="2" spans="1:15" ht="15" customHeight="1">
      <c r="A2" s="5"/>
      <c r="B2" s="5"/>
      <c r="C2" s="82"/>
      <c r="D2" s="6" t="s">
        <v>24</v>
      </c>
      <c r="E2" s="6" t="s">
        <v>25</v>
      </c>
      <c r="F2" s="6" t="s">
        <v>26</v>
      </c>
      <c r="G2" s="6" t="s">
        <v>27</v>
      </c>
      <c r="H2" s="6" t="s">
        <v>28</v>
      </c>
      <c r="I2" s="7" t="s">
        <v>3</v>
      </c>
      <c r="J2" s="8" t="s">
        <v>4</v>
      </c>
    </row>
    <row r="3" spans="1:15" s="2" customFormat="1" ht="15" customHeight="1">
      <c r="A3" s="5"/>
      <c r="B3" s="5"/>
      <c r="C3" s="82"/>
      <c r="D3" s="6">
        <v>45432</v>
      </c>
      <c r="E3" s="6">
        <f>D3+1</f>
        <v>45433</v>
      </c>
      <c r="F3" s="6">
        <f>D3+2</f>
        <v>45434</v>
      </c>
      <c r="G3" s="6">
        <f>D3+3</f>
        <v>45435</v>
      </c>
      <c r="H3" s="6">
        <f>D3+4</f>
        <v>45436</v>
      </c>
      <c r="I3" s="6">
        <f>D3+5</f>
        <v>45437</v>
      </c>
      <c r="J3" s="6">
        <f>D3+6</f>
        <v>45438</v>
      </c>
    </row>
    <row r="4" spans="1:15" s="2" customFormat="1" ht="37.5" customHeight="1">
      <c r="A4" s="10"/>
      <c r="B4" s="10"/>
      <c r="C4" s="83" t="s">
        <v>29</v>
      </c>
      <c r="D4" s="11" t="s">
        <v>30</v>
      </c>
      <c r="E4" s="11" t="s">
        <v>31</v>
      </c>
      <c r="F4" s="11" t="s">
        <v>32</v>
      </c>
      <c r="G4" s="12" t="s">
        <v>33</v>
      </c>
      <c r="H4" s="11" t="s">
        <v>34</v>
      </c>
      <c r="I4" s="11" t="s">
        <v>35</v>
      </c>
      <c r="J4" s="11" t="s">
        <v>36</v>
      </c>
    </row>
    <row r="5" spans="1:15" s="2" customFormat="1" ht="19.5" customHeight="1">
      <c r="A5" s="10"/>
      <c r="B5" s="10"/>
      <c r="C5" s="79"/>
      <c r="D5" s="9" t="s">
        <v>0</v>
      </c>
      <c r="E5" s="14" t="s">
        <v>0</v>
      </c>
      <c r="F5" s="14" t="s">
        <v>0</v>
      </c>
      <c r="G5" s="9" t="s">
        <v>0</v>
      </c>
      <c r="H5" s="14" t="s">
        <v>0</v>
      </c>
      <c r="I5" s="32" t="s">
        <v>0</v>
      </c>
      <c r="J5" s="9" t="s">
        <v>0</v>
      </c>
    </row>
    <row r="6" spans="1:15" s="2" customFormat="1" ht="29.25" customHeight="1">
      <c r="A6" s="10"/>
      <c r="B6" s="10"/>
      <c r="C6" s="79"/>
      <c r="D6" s="15" t="s">
        <v>37</v>
      </c>
      <c r="E6" s="14" t="s">
        <v>38</v>
      </c>
      <c r="F6" s="15" t="s">
        <v>39</v>
      </c>
      <c r="G6" s="9" t="s">
        <v>40</v>
      </c>
      <c r="H6" s="9" t="s">
        <v>41</v>
      </c>
      <c r="I6" s="9" t="s">
        <v>42</v>
      </c>
      <c r="J6" s="15" t="s">
        <v>43</v>
      </c>
      <c r="O6" s="2" t="s">
        <v>115</v>
      </c>
    </row>
    <row r="7" spans="1:15" s="2" customFormat="1" ht="20.25" customHeight="1">
      <c r="A7" s="10"/>
      <c r="B7" s="10"/>
      <c r="C7" s="79"/>
      <c r="D7" s="15" t="s">
        <v>44</v>
      </c>
      <c r="E7" s="15" t="s">
        <v>45</v>
      </c>
      <c r="F7" s="17" t="s">
        <v>46</v>
      </c>
      <c r="G7" s="15" t="s">
        <v>47</v>
      </c>
      <c r="H7" s="17" t="s">
        <v>11</v>
      </c>
      <c r="I7" s="32" t="s">
        <v>48</v>
      </c>
      <c r="J7" s="15" t="s">
        <v>49</v>
      </c>
    </row>
    <row r="8" spans="1:15" s="2" customFormat="1" ht="19.5" customHeight="1">
      <c r="A8" s="10"/>
      <c r="B8" s="10"/>
      <c r="C8" s="84"/>
      <c r="D8" s="9" t="s">
        <v>6</v>
      </c>
      <c r="E8" s="9" t="s">
        <v>2</v>
      </c>
      <c r="F8" s="9" t="s">
        <v>2</v>
      </c>
      <c r="G8" s="9" t="s">
        <v>2</v>
      </c>
      <c r="H8" s="9" t="s">
        <v>6</v>
      </c>
      <c r="I8" s="32" t="s">
        <v>2</v>
      </c>
      <c r="J8" s="9" t="s">
        <v>2</v>
      </c>
    </row>
    <row r="9" spans="1:15" s="2" customFormat="1" ht="15" customHeight="1">
      <c r="A9" s="10"/>
      <c r="B9" s="10"/>
      <c r="C9" s="85" t="s">
        <v>290</v>
      </c>
      <c r="D9" s="9" t="s">
        <v>7</v>
      </c>
      <c r="E9" s="9" t="s">
        <v>7</v>
      </c>
      <c r="F9" s="9" t="s">
        <v>7</v>
      </c>
      <c r="G9" s="9" t="s">
        <v>7</v>
      </c>
      <c r="H9" s="9" t="s">
        <v>7</v>
      </c>
      <c r="I9" s="9" t="s">
        <v>7</v>
      </c>
      <c r="J9" s="9" t="s">
        <v>7</v>
      </c>
    </row>
    <row r="10" spans="1:15" s="2" customFormat="1" ht="15" customHeight="1">
      <c r="A10" s="10"/>
      <c r="B10" s="10"/>
      <c r="C10" s="86"/>
      <c r="D10" s="18" t="s">
        <v>8</v>
      </c>
      <c r="E10" s="18" t="s">
        <v>8</v>
      </c>
      <c r="F10" s="18" t="s">
        <v>8</v>
      </c>
      <c r="G10" s="18" t="s">
        <v>8</v>
      </c>
      <c r="H10" s="18" t="s">
        <v>8</v>
      </c>
      <c r="I10" s="18" t="s">
        <v>8</v>
      </c>
      <c r="J10" s="18" t="s">
        <v>8</v>
      </c>
    </row>
    <row r="11" spans="1:15" s="2" customFormat="1" ht="15" customHeight="1">
      <c r="A11" s="10"/>
      <c r="B11" s="10"/>
      <c r="C11" s="87"/>
      <c r="D11" s="18" t="s">
        <v>9</v>
      </c>
      <c r="E11" s="18" t="s">
        <v>9</v>
      </c>
      <c r="F11" s="18" t="s">
        <v>9</v>
      </c>
      <c r="G11" s="18" t="s">
        <v>9</v>
      </c>
      <c r="H11" s="18" t="s">
        <v>9</v>
      </c>
      <c r="I11" s="18" t="s">
        <v>9</v>
      </c>
      <c r="J11" s="18" t="s">
        <v>9</v>
      </c>
    </row>
    <row r="12" spans="1:15" s="2" customFormat="1" ht="15" customHeight="1">
      <c r="A12" s="10"/>
      <c r="B12" s="10"/>
      <c r="C12" s="19" t="s">
        <v>51</v>
      </c>
      <c r="D12" s="20" t="s">
        <v>52</v>
      </c>
      <c r="E12" s="20" t="s">
        <v>52</v>
      </c>
      <c r="F12" s="20" t="s">
        <v>53</v>
      </c>
      <c r="G12" s="20" t="s">
        <v>12</v>
      </c>
      <c r="H12" s="20" t="s">
        <v>52</v>
      </c>
      <c r="I12" s="20" t="s">
        <v>5</v>
      </c>
      <c r="J12" s="20" t="s">
        <v>5</v>
      </c>
    </row>
    <row r="13" spans="1:15" s="2" customFormat="1" ht="36.75" customHeight="1">
      <c r="A13" s="10"/>
      <c r="B13" s="10"/>
      <c r="C13" s="21" t="s">
        <v>54</v>
      </c>
      <c r="D13" s="9" t="s">
        <v>55</v>
      </c>
      <c r="E13" s="9" t="s">
        <v>291</v>
      </c>
      <c r="F13" s="9" t="s">
        <v>292</v>
      </c>
      <c r="G13" s="9" t="s">
        <v>55</v>
      </c>
      <c r="H13" s="14" t="s">
        <v>13</v>
      </c>
      <c r="I13" s="88" t="s">
        <v>293</v>
      </c>
      <c r="J13" s="91" t="s">
        <v>13</v>
      </c>
    </row>
    <row r="14" spans="1:15" s="2" customFormat="1" ht="15" customHeight="1">
      <c r="A14" s="10"/>
      <c r="B14" s="10"/>
      <c r="C14" s="19" t="s">
        <v>56</v>
      </c>
      <c r="D14" s="20" t="s">
        <v>52</v>
      </c>
      <c r="E14" s="20" t="s">
        <v>12</v>
      </c>
      <c r="F14" s="20" t="s">
        <v>57</v>
      </c>
      <c r="G14" s="20" t="s">
        <v>12</v>
      </c>
      <c r="H14" s="22" t="s">
        <v>52</v>
      </c>
      <c r="I14" s="89"/>
      <c r="J14" s="92"/>
    </row>
    <row r="15" spans="1:15" s="2" customFormat="1" ht="36.75" customHeight="1">
      <c r="A15" s="10"/>
      <c r="B15" s="10"/>
      <c r="C15" s="21" t="s">
        <v>58</v>
      </c>
      <c r="D15" s="15" t="s">
        <v>59</v>
      </c>
      <c r="E15" s="15" t="s">
        <v>60</v>
      </c>
      <c r="F15" s="15" t="s">
        <v>59</v>
      </c>
      <c r="G15" s="15" t="s">
        <v>61</v>
      </c>
      <c r="H15" s="15" t="s">
        <v>61</v>
      </c>
      <c r="I15" s="90"/>
      <c r="J15" s="93"/>
    </row>
    <row r="16" spans="1:15" s="2" customFormat="1" ht="15" customHeight="1">
      <c r="A16" s="10"/>
      <c r="B16" s="10"/>
      <c r="C16" s="19" t="s">
        <v>56</v>
      </c>
      <c r="D16" s="20" t="s">
        <v>62</v>
      </c>
      <c r="E16" s="20" t="s">
        <v>62</v>
      </c>
      <c r="F16" s="20" t="s">
        <v>63</v>
      </c>
      <c r="G16" s="20" t="s">
        <v>14</v>
      </c>
      <c r="H16" s="20" t="s">
        <v>62</v>
      </c>
      <c r="I16" s="20" t="s">
        <v>12</v>
      </c>
      <c r="J16" s="20" t="s">
        <v>52</v>
      </c>
    </row>
    <row r="17" spans="1:10" s="2" customFormat="1" ht="51.75" customHeight="1">
      <c r="A17" s="10"/>
      <c r="B17" s="10"/>
      <c r="C17" s="79" t="s">
        <v>64</v>
      </c>
      <c r="D17" s="13" t="s">
        <v>65</v>
      </c>
      <c r="E17" s="11" t="s">
        <v>66</v>
      </c>
      <c r="F17" s="11" t="s">
        <v>67</v>
      </c>
      <c r="G17" s="11" t="s">
        <v>68</v>
      </c>
      <c r="H17" s="11" t="s">
        <v>69</v>
      </c>
      <c r="I17" s="11" t="s">
        <v>70</v>
      </c>
      <c r="J17" s="13" t="s">
        <v>71</v>
      </c>
    </row>
    <row r="18" spans="1:10" s="2" customFormat="1" ht="27.75" customHeight="1">
      <c r="A18" s="10"/>
      <c r="B18" s="10"/>
      <c r="C18" s="79"/>
      <c r="D18" s="16" t="s">
        <v>0</v>
      </c>
      <c r="E18" s="16" t="s">
        <v>72</v>
      </c>
      <c r="F18" s="16" t="s">
        <v>0</v>
      </c>
      <c r="G18" s="16" t="s">
        <v>0</v>
      </c>
      <c r="H18" s="16" t="s">
        <v>0</v>
      </c>
      <c r="I18" s="16" t="s">
        <v>0</v>
      </c>
      <c r="J18" s="16" t="s">
        <v>73</v>
      </c>
    </row>
    <row r="19" spans="1:10" s="2" customFormat="1" ht="28.5" customHeight="1">
      <c r="A19" s="10"/>
      <c r="B19" s="10"/>
      <c r="C19" s="79"/>
      <c r="D19" s="16" t="s">
        <v>74</v>
      </c>
      <c r="E19" s="16" t="s">
        <v>75</v>
      </c>
      <c r="F19" s="16" t="s">
        <v>76</v>
      </c>
      <c r="G19" s="16" t="s">
        <v>77</v>
      </c>
      <c r="H19" s="16" t="s">
        <v>10</v>
      </c>
      <c r="I19" s="16" t="s">
        <v>78</v>
      </c>
      <c r="J19" s="16" t="s">
        <v>79</v>
      </c>
    </row>
    <row r="20" spans="1:10" s="2" customFormat="1" ht="30" customHeight="1">
      <c r="A20" s="10"/>
      <c r="B20" s="10"/>
      <c r="C20" s="79"/>
      <c r="D20" s="14" t="s">
        <v>2</v>
      </c>
      <c r="E20" s="16" t="s">
        <v>80</v>
      </c>
      <c r="F20" s="9" t="s">
        <v>81</v>
      </c>
      <c r="G20" s="14" t="s">
        <v>82</v>
      </c>
      <c r="H20" s="16" t="s">
        <v>83</v>
      </c>
      <c r="I20" s="16" t="s">
        <v>84</v>
      </c>
      <c r="J20" s="14" t="s">
        <v>85</v>
      </c>
    </row>
    <row r="21" spans="1:10" s="2" customFormat="1" ht="19.5" customHeight="1">
      <c r="A21" s="10"/>
      <c r="B21" s="10"/>
      <c r="C21" s="79"/>
      <c r="D21" s="16"/>
      <c r="E21" s="14" t="s">
        <v>86</v>
      </c>
      <c r="F21" s="9" t="s">
        <v>2</v>
      </c>
      <c r="G21" s="14" t="s">
        <v>2</v>
      </c>
      <c r="H21" s="16" t="s">
        <v>2</v>
      </c>
      <c r="I21" s="9" t="s">
        <v>6</v>
      </c>
      <c r="J21" s="18" t="s">
        <v>2</v>
      </c>
    </row>
    <row r="22" spans="1:10" s="2" customFormat="1" ht="19.5" customHeight="1">
      <c r="A22" s="10"/>
      <c r="B22" s="10"/>
      <c r="C22" s="23" t="str">
        <f>C29</f>
        <v>Plus bar</v>
      </c>
      <c r="D22" s="18" t="s">
        <v>1</v>
      </c>
      <c r="E22" s="18" t="s">
        <v>1</v>
      </c>
      <c r="F22" s="24" t="s">
        <v>1</v>
      </c>
      <c r="G22" s="18" t="s">
        <v>1</v>
      </c>
      <c r="H22" s="33" t="s">
        <v>1</v>
      </c>
      <c r="I22" s="18" t="s">
        <v>1</v>
      </c>
      <c r="J22" s="18" t="s">
        <v>1</v>
      </c>
    </row>
    <row r="23" spans="1:10" s="2" customFormat="1" ht="15" customHeight="1">
      <c r="A23" s="10"/>
      <c r="B23" s="10"/>
      <c r="C23" s="25" t="s">
        <v>56</v>
      </c>
      <c r="D23" s="20" t="s">
        <v>52</v>
      </c>
      <c r="E23" s="20" t="s">
        <v>52</v>
      </c>
      <c r="F23" s="20" t="s">
        <v>12</v>
      </c>
      <c r="G23" s="20" t="s">
        <v>53</v>
      </c>
      <c r="H23" s="20" t="s">
        <v>52</v>
      </c>
      <c r="I23" s="20" t="s">
        <v>5</v>
      </c>
      <c r="J23" s="20" t="s">
        <v>5</v>
      </c>
    </row>
    <row r="24" spans="1:10" s="2" customFormat="1" ht="37.5" customHeight="1">
      <c r="A24" s="10"/>
      <c r="B24" s="10"/>
      <c r="C24" s="79" t="s">
        <v>87</v>
      </c>
      <c r="D24" s="11" t="s">
        <v>88</v>
      </c>
      <c r="E24" s="11" t="s">
        <v>89</v>
      </c>
      <c r="F24" s="11" t="s">
        <v>90</v>
      </c>
      <c r="G24" s="11" t="s">
        <v>91</v>
      </c>
      <c r="H24" s="11" t="s">
        <v>92</v>
      </c>
      <c r="I24" s="13" t="s">
        <v>93</v>
      </c>
      <c r="J24" s="13" t="s">
        <v>94</v>
      </c>
    </row>
    <row r="25" spans="1:10" s="2" customFormat="1" ht="22.5" customHeight="1">
      <c r="A25" s="10"/>
      <c r="B25" s="10"/>
      <c r="C25" s="79"/>
      <c r="D25" s="16" t="s">
        <v>0</v>
      </c>
      <c r="E25" s="16" t="s">
        <v>0</v>
      </c>
      <c r="F25" s="16" t="s">
        <v>0</v>
      </c>
      <c r="G25" s="16" t="s">
        <v>95</v>
      </c>
      <c r="H25" s="16" t="s">
        <v>0</v>
      </c>
      <c r="I25" s="16" t="s">
        <v>96</v>
      </c>
      <c r="J25" s="16" t="s">
        <v>0</v>
      </c>
    </row>
    <row r="26" spans="1:10" s="2" customFormat="1" ht="27" customHeight="1">
      <c r="A26" s="10"/>
      <c r="B26" s="10"/>
      <c r="C26" s="79"/>
      <c r="D26" s="14" t="s">
        <v>97</v>
      </c>
      <c r="E26" s="16" t="s">
        <v>98</v>
      </c>
      <c r="F26" s="16" t="s">
        <v>113</v>
      </c>
      <c r="G26" s="16" t="s">
        <v>114</v>
      </c>
      <c r="H26" s="16" t="s">
        <v>99</v>
      </c>
      <c r="I26" s="14" t="s">
        <v>72</v>
      </c>
      <c r="J26" s="14" t="s">
        <v>100</v>
      </c>
    </row>
    <row r="27" spans="1:10" s="2" customFormat="1" ht="22.5" customHeight="1">
      <c r="A27" s="10"/>
      <c r="B27" s="10"/>
      <c r="C27" s="79"/>
      <c r="D27" s="16" t="s">
        <v>101</v>
      </c>
      <c r="E27" s="14" t="s">
        <v>2</v>
      </c>
      <c r="F27" s="14" t="s">
        <v>102</v>
      </c>
      <c r="G27" s="16" t="s">
        <v>103</v>
      </c>
      <c r="H27" s="16" t="s">
        <v>104</v>
      </c>
      <c r="I27" s="14" t="s">
        <v>105</v>
      </c>
      <c r="J27" s="14" t="s">
        <v>106</v>
      </c>
    </row>
    <row r="28" spans="1:10" s="2" customFormat="1" ht="19.5" customHeight="1">
      <c r="A28" s="10"/>
      <c r="B28" s="10"/>
      <c r="C28" s="79"/>
      <c r="D28" s="14" t="s">
        <v>2</v>
      </c>
      <c r="E28" s="14"/>
      <c r="F28" s="14" t="s">
        <v>6</v>
      </c>
      <c r="G28" s="14" t="s">
        <v>2</v>
      </c>
      <c r="H28" s="32" t="s">
        <v>6</v>
      </c>
      <c r="I28" s="9" t="s">
        <v>2</v>
      </c>
      <c r="J28" s="9" t="s">
        <v>2</v>
      </c>
    </row>
    <row r="29" spans="1:10" s="2" customFormat="1" ht="19.5" customHeight="1">
      <c r="A29" s="10"/>
      <c r="B29" s="10"/>
      <c r="C29" s="26" t="s">
        <v>107</v>
      </c>
      <c r="D29" s="18" t="s">
        <v>1</v>
      </c>
      <c r="E29" s="18" t="s">
        <v>1</v>
      </c>
      <c r="F29" s="18" t="s">
        <v>1</v>
      </c>
      <c r="G29" s="18" t="s">
        <v>1</v>
      </c>
      <c r="H29" s="18" t="s">
        <v>1</v>
      </c>
      <c r="I29" s="18" t="s">
        <v>1</v>
      </c>
      <c r="J29" s="18" t="s">
        <v>1</v>
      </c>
    </row>
    <row r="30" spans="1:10" s="2" customFormat="1" ht="15" customHeight="1">
      <c r="A30" s="10"/>
      <c r="B30" s="10"/>
      <c r="C30" s="25" t="s">
        <v>56</v>
      </c>
      <c r="D30" s="20" t="s">
        <v>52</v>
      </c>
      <c r="E30" s="20" t="s">
        <v>12</v>
      </c>
      <c r="F30" s="20" t="s">
        <v>12</v>
      </c>
      <c r="G30" s="20" t="s">
        <v>52</v>
      </c>
      <c r="H30" s="20" t="s">
        <v>52</v>
      </c>
      <c r="I30" s="20" t="s">
        <v>5</v>
      </c>
      <c r="J30" s="20" t="s">
        <v>5</v>
      </c>
    </row>
    <row r="31" spans="1:10" s="2" customFormat="1" ht="95.25" customHeight="1">
      <c r="A31" s="27"/>
      <c r="B31" s="27"/>
      <c r="C31" s="28"/>
      <c r="D31" s="80" t="s">
        <v>108</v>
      </c>
      <c r="E31" s="80"/>
      <c r="F31" s="80"/>
      <c r="G31" s="80"/>
      <c r="H31" s="80"/>
      <c r="I31" s="80"/>
      <c r="J31" s="80"/>
    </row>
    <row r="32" spans="1:10" s="2" customFormat="1" ht="15" customHeight="1">
      <c r="C32" s="29"/>
      <c r="D32" s="29"/>
      <c r="E32" s="29"/>
      <c r="F32" s="29"/>
      <c r="G32" s="29"/>
      <c r="H32" s="29"/>
      <c r="I32" s="29"/>
      <c r="J32" s="29"/>
    </row>
    <row r="33" spans="3:10" s="2" customFormat="1" ht="15" customHeight="1">
      <c r="C33" s="29"/>
      <c r="D33" s="29"/>
      <c r="E33" s="29"/>
      <c r="F33" s="29"/>
      <c r="G33" s="29"/>
      <c r="H33" s="29"/>
      <c r="I33" s="29"/>
      <c r="J33" s="29"/>
    </row>
    <row r="34" spans="3:10" s="2" customFormat="1" ht="15" customHeight="1">
      <c r="C34" s="29"/>
      <c r="D34" s="29"/>
      <c r="E34" s="29"/>
      <c r="F34" s="29"/>
      <c r="G34" s="29"/>
      <c r="H34" s="29"/>
      <c r="I34" s="29"/>
      <c r="J34" s="29"/>
    </row>
    <row r="35" spans="3:10" s="2" customFormat="1" ht="15" customHeight="1">
      <c r="C35" s="29"/>
      <c r="D35" s="29"/>
      <c r="E35" s="29"/>
      <c r="F35" s="30"/>
      <c r="G35" s="11"/>
      <c r="H35" s="11"/>
      <c r="I35" s="11" t="s">
        <v>109</v>
      </c>
      <c r="J35" s="29"/>
    </row>
    <row r="36" spans="3:10" s="2" customFormat="1" ht="15" customHeight="1">
      <c r="C36" s="29"/>
      <c r="D36" s="29"/>
      <c r="E36" s="29"/>
      <c r="F36" s="29"/>
      <c r="G36" s="9"/>
      <c r="H36" s="15"/>
      <c r="I36" s="9" t="s">
        <v>110</v>
      </c>
      <c r="J36" s="29"/>
    </row>
    <row r="37" spans="3:10" s="2" customFormat="1" ht="15" customHeight="1">
      <c r="C37" s="29"/>
      <c r="D37" s="29"/>
      <c r="E37" s="29"/>
      <c r="F37" s="29"/>
      <c r="G37" s="15"/>
      <c r="H37" s="16"/>
      <c r="I37" s="9" t="s">
        <v>111</v>
      </c>
      <c r="J37" s="29"/>
    </row>
    <row r="38" spans="3:10" s="2" customFormat="1" ht="15" customHeight="1">
      <c r="C38" s="29"/>
      <c r="D38" s="29"/>
      <c r="E38" s="29"/>
      <c r="F38" s="29"/>
      <c r="G38" s="9"/>
      <c r="H38" s="9"/>
      <c r="I38" s="17" t="s">
        <v>112</v>
      </c>
      <c r="J38" s="29"/>
    </row>
    <row r="39" spans="3:10" s="2" customFormat="1" ht="15" customHeight="1">
      <c r="C39" s="29"/>
      <c r="D39" s="29"/>
      <c r="E39" s="29"/>
      <c r="F39" s="29"/>
      <c r="G39" s="29"/>
      <c r="H39" s="14"/>
      <c r="I39" s="29"/>
      <c r="J39" s="29"/>
    </row>
    <row r="40" spans="3:10" s="2" customFormat="1" ht="15" customHeight="1">
      <c r="C40" s="29"/>
      <c r="D40" s="29"/>
      <c r="E40" s="29"/>
      <c r="F40" s="29"/>
      <c r="G40" s="29"/>
      <c r="H40" s="18"/>
      <c r="I40" s="29"/>
      <c r="J40" s="29"/>
    </row>
    <row r="41" spans="3:10" s="2" customFormat="1" ht="15" customHeight="1">
      <c r="C41" s="29"/>
      <c r="D41" s="29"/>
      <c r="E41" s="13"/>
      <c r="F41" s="29"/>
      <c r="G41" s="29"/>
      <c r="H41" s="29"/>
      <c r="I41" s="29"/>
      <c r="J41" s="29"/>
    </row>
    <row r="42" spans="3:10" s="2" customFormat="1" ht="15" customHeight="1">
      <c r="C42" s="29"/>
      <c r="D42" s="29"/>
      <c r="E42" s="14"/>
      <c r="F42" s="29"/>
      <c r="G42" s="29"/>
      <c r="H42" s="29"/>
      <c r="I42" s="29"/>
      <c r="J42" s="29"/>
    </row>
    <row r="43" spans="3:10" s="2" customFormat="1" ht="15" customHeight="1">
      <c r="C43" s="29"/>
      <c r="D43" s="29"/>
      <c r="E43" s="15"/>
      <c r="F43" s="29"/>
      <c r="G43" s="29"/>
      <c r="H43" s="29"/>
      <c r="I43" s="29"/>
      <c r="J43" s="29"/>
    </row>
    <row r="44" spans="3:10" s="2" customFormat="1" ht="15" customHeight="1">
      <c r="C44" s="29"/>
      <c r="D44" s="29"/>
      <c r="E44" s="15"/>
      <c r="F44" s="29"/>
      <c r="G44" s="29"/>
      <c r="H44" s="29"/>
      <c r="I44" s="29"/>
      <c r="J44" s="29"/>
    </row>
    <row r="45" spans="3:10" s="2" customFormat="1" ht="15" customHeight="1">
      <c r="C45" s="29"/>
      <c r="D45" s="29"/>
      <c r="E45" s="9"/>
      <c r="F45" s="29"/>
      <c r="G45" s="29"/>
      <c r="H45" s="29"/>
      <c r="I45" s="29"/>
      <c r="J45" s="29"/>
    </row>
    <row r="46" spans="3:10" s="2" customFormat="1" ht="15" customHeight="1">
      <c r="C46" s="29"/>
      <c r="D46" s="29"/>
      <c r="E46" s="18"/>
      <c r="F46" s="29"/>
      <c r="G46" s="29"/>
      <c r="H46" s="29"/>
      <c r="I46" s="29"/>
      <c r="J46" s="29"/>
    </row>
    <row r="47" spans="3:10" s="2" customFormat="1" ht="15" customHeight="1">
      <c r="C47" s="29"/>
      <c r="D47" s="29"/>
      <c r="E47" s="29"/>
      <c r="F47" s="29"/>
      <c r="G47" s="29"/>
      <c r="H47" s="29"/>
      <c r="I47" s="29"/>
      <c r="J47" s="29"/>
    </row>
    <row r="48" spans="3:10" s="2" customFormat="1" ht="15" customHeight="1">
      <c r="C48" s="29"/>
      <c r="D48" s="29"/>
      <c r="E48" s="29"/>
      <c r="F48" s="29"/>
      <c r="G48" s="29"/>
      <c r="H48" s="29"/>
      <c r="I48" s="29"/>
      <c r="J48" s="29"/>
    </row>
    <row r="49" spans="3:10" s="2" customFormat="1" ht="15" customHeight="1">
      <c r="C49" s="29"/>
      <c r="D49" s="29"/>
      <c r="E49" s="29"/>
      <c r="F49" s="29"/>
      <c r="G49" s="29"/>
      <c r="H49" s="29"/>
      <c r="I49" s="29"/>
      <c r="J49" s="29"/>
    </row>
    <row r="50" spans="3:10" s="2" customFormat="1" ht="15" customHeight="1">
      <c r="C50" s="29"/>
      <c r="D50" s="29"/>
      <c r="E50" s="29"/>
      <c r="F50" s="29"/>
      <c r="G50" s="29"/>
      <c r="H50" s="29"/>
      <c r="I50" s="29"/>
      <c r="J50" s="29"/>
    </row>
    <row r="51" spans="3:10" s="2" customFormat="1" ht="15" customHeight="1">
      <c r="C51" s="29"/>
      <c r="D51" s="29"/>
      <c r="E51" s="29"/>
      <c r="F51" s="29"/>
      <c r="G51" s="29"/>
      <c r="H51" s="29"/>
      <c r="I51" s="29"/>
      <c r="J51" s="29"/>
    </row>
    <row r="52" spans="3:10" s="2" customFormat="1" ht="15" customHeight="1">
      <c r="C52" s="29"/>
      <c r="D52" s="29"/>
      <c r="E52" s="29"/>
      <c r="F52" s="29"/>
      <c r="G52" s="29"/>
      <c r="H52" s="29"/>
      <c r="I52" s="29"/>
      <c r="J52" s="29"/>
    </row>
    <row r="53" spans="3:10" s="2" customFormat="1" ht="15" customHeight="1">
      <c r="C53" s="29"/>
      <c r="D53" s="29"/>
      <c r="E53" s="29"/>
      <c r="F53" s="29"/>
      <c r="G53" s="29"/>
      <c r="H53" s="29"/>
      <c r="I53" s="29"/>
      <c r="J53" s="29"/>
    </row>
    <row r="54" spans="3:10" s="2" customFormat="1" ht="15" customHeight="1">
      <c r="C54" s="29"/>
      <c r="D54" s="29"/>
      <c r="E54" s="29"/>
      <c r="F54" s="29"/>
      <c r="G54" s="29"/>
      <c r="H54" s="29"/>
      <c r="I54" s="29"/>
      <c r="J54" s="29"/>
    </row>
    <row r="55" spans="3:10" s="2" customFormat="1" ht="15" customHeight="1">
      <c r="C55" s="29"/>
      <c r="D55" s="29"/>
      <c r="E55" s="29"/>
      <c r="F55" s="29"/>
      <c r="G55" s="29"/>
      <c r="H55" s="29"/>
      <c r="I55" s="29"/>
      <c r="J55" s="29"/>
    </row>
    <row r="56" spans="3:10" s="2" customFormat="1" ht="15" customHeight="1">
      <c r="C56" s="29"/>
      <c r="D56" s="29"/>
      <c r="E56" s="29"/>
      <c r="F56" s="29"/>
      <c r="G56" s="29"/>
      <c r="H56" s="29"/>
      <c r="I56" s="29"/>
      <c r="J56" s="29"/>
    </row>
    <row r="57" spans="3:10" s="2" customFormat="1" ht="15" customHeight="1">
      <c r="C57" s="29"/>
      <c r="D57" s="29"/>
      <c r="E57" s="29"/>
      <c r="F57" s="29"/>
      <c r="G57" s="29"/>
      <c r="H57" s="29"/>
      <c r="I57" s="29"/>
      <c r="J57" s="29"/>
    </row>
    <row r="58" spans="3:10" s="2" customFormat="1" ht="15" customHeight="1">
      <c r="C58" s="29"/>
      <c r="D58" s="29"/>
      <c r="E58" s="29"/>
      <c r="F58" s="29"/>
      <c r="G58" s="29"/>
      <c r="H58" s="29"/>
      <c r="I58" s="29"/>
      <c r="J58" s="29"/>
    </row>
    <row r="59" spans="3:10" s="2" customFormat="1" ht="15" customHeight="1">
      <c r="C59" s="29"/>
      <c r="D59" s="29"/>
      <c r="E59" s="29"/>
      <c r="F59" s="29"/>
      <c r="G59" s="29"/>
      <c r="H59" s="29"/>
      <c r="I59" s="29"/>
      <c r="J59" s="29"/>
    </row>
    <row r="60" spans="3:10" s="2" customFormat="1" ht="15" customHeight="1">
      <c r="C60" s="29"/>
      <c r="D60" s="29"/>
      <c r="E60" s="29"/>
      <c r="F60" s="29"/>
      <c r="G60" s="29"/>
      <c r="H60" s="29"/>
      <c r="I60" s="29"/>
      <c r="J60" s="29"/>
    </row>
    <row r="61" spans="3:10" s="2" customFormat="1" ht="15" customHeight="1">
      <c r="C61" s="29"/>
      <c r="D61" s="29"/>
      <c r="E61" s="29"/>
      <c r="F61" s="29"/>
      <c r="G61" s="29"/>
      <c r="H61" s="29"/>
      <c r="I61" s="29"/>
      <c r="J61" s="29"/>
    </row>
    <row r="62" spans="3:10" s="2" customFormat="1" ht="15" customHeight="1">
      <c r="C62" s="29"/>
      <c r="D62" s="29"/>
      <c r="E62" s="29"/>
      <c r="F62" s="29"/>
      <c r="G62" s="29"/>
      <c r="H62" s="29"/>
      <c r="I62" s="29"/>
      <c r="J62" s="29"/>
    </row>
    <row r="63" spans="3:10" s="2" customFormat="1" ht="15" customHeight="1">
      <c r="C63" s="29"/>
      <c r="D63" s="29"/>
      <c r="E63" s="29"/>
      <c r="F63" s="29"/>
      <c r="G63" s="29"/>
      <c r="H63" s="29"/>
      <c r="I63" s="29"/>
      <c r="J63" s="29"/>
    </row>
    <row r="64" spans="3:10" s="2" customFormat="1" ht="15" customHeight="1">
      <c r="C64" s="29"/>
      <c r="D64" s="29"/>
      <c r="E64" s="29"/>
      <c r="F64" s="29"/>
      <c r="G64" s="29"/>
      <c r="H64" s="29"/>
      <c r="I64" s="29"/>
      <c r="J64" s="29"/>
    </row>
    <row r="65" spans="3:10" s="2" customFormat="1" ht="15" customHeight="1">
      <c r="C65" s="29"/>
      <c r="D65" s="29"/>
      <c r="E65" s="29"/>
      <c r="F65" s="29"/>
      <c r="G65" s="29"/>
      <c r="H65" s="29"/>
      <c r="I65" s="29"/>
      <c r="J65" s="29"/>
    </row>
    <row r="66" spans="3:10" s="2" customFormat="1" ht="15" customHeight="1">
      <c r="C66" s="29"/>
      <c r="D66" s="29"/>
      <c r="E66" s="29"/>
      <c r="F66" s="29"/>
      <c r="G66" s="29"/>
      <c r="H66" s="29"/>
      <c r="I66" s="29"/>
      <c r="J66" s="29"/>
    </row>
    <row r="67" spans="3:10" s="2" customFormat="1" ht="15" customHeight="1">
      <c r="C67" s="29"/>
      <c r="D67" s="29"/>
      <c r="E67" s="29"/>
      <c r="F67" s="29"/>
      <c r="G67" s="29"/>
      <c r="H67" s="29"/>
      <c r="I67" s="29"/>
      <c r="J67" s="29"/>
    </row>
    <row r="68" spans="3:10" s="2" customFormat="1" ht="15" customHeight="1">
      <c r="C68" s="29"/>
      <c r="D68" s="29"/>
      <c r="E68" s="29"/>
      <c r="F68" s="29"/>
      <c r="G68" s="29"/>
      <c r="H68" s="29"/>
      <c r="I68" s="29"/>
      <c r="J68" s="29"/>
    </row>
    <row r="69" spans="3:10" s="2" customFormat="1" ht="15" customHeight="1">
      <c r="C69" s="29"/>
      <c r="D69" s="29"/>
      <c r="E69" s="29"/>
      <c r="F69" s="29"/>
      <c r="G69" s="29"/>
      <c r="H69" s="29"/>
      <c r="I69" s="29"/>
      <c r="J69" s="29"/>
    </row>
    <row r="70" spans="3:10" s="2" customFormat="1" ht="15" customHeight="1">
      <c r="C70" s="29"/>
      <c r="D70" s="29"/>
      <c r="E70" s="29"/>
      <c r="F70" s="29"/>
      <c r="G70" s="29"/>
      <c r="H70" s="29"/>
      <c r="I70" s="29"/>
      <c r="J70" s="29"/>
    </row>
    <row r="71" spans="3:10" s="2" customFormat="1" ht="15" customHeight="1">
      <c r="C71" s="29"/>
      <c r="D71" s="29"/>
      <c r="E71" s="29"/>
      <c r="F71" s="29"/>
      <c r="G71" s="29"/>
      <c r="H71" s="29"/>
      <c r="I71" s="29"/>
      <c r="J71" s="29"/>
    </row>
    <row r="72" spans="3:10" s="2" customFormat="1" ht="15" customHeight="1">
      <c r="C72" s="29"/>
      <c r="D72" s="29"/>
      <c r="E72" s="29"/>
      <c r="F72" s="29"/>
      <c r="G72" s="29"/>
      <c r="H72" s="29"/>
      <c r="I72" s="29"/>
      <c r="J72" s="29"/>
    </row>
    <row r="73" spans="3:10" s="2" customFormat="1" ht="15" customHeight="1">
      <c r="C73" s="29"/>
      <c r="D73" s="29"/>
      <c r="E73" s="29"/>
      <c r="F73" s="29"/>
      <c r="G73" s="29"/>
      <c r="H73" s="29"/>
      <c r="I73" s="29"/>
      <c r="J73" s="29"/>
    </row>
    <row r="74" spans="3:10" s="2" customFormat="1" ht="15" customHeight="1">
      <c r="C74" s="29"/>
      <c r="D74" s="29"/>
      <c r="E74" s="29"/>
      <c r="F74" s="29"/>
      <c r="G74" s="29"/>
      <c r="H74" s="29"/>
      <c r="I74" s="29"/>
      <c r="J74" s="29"/>
    </row>
    <row r="75" spans="3:10" s="2" customFormat="1" ht="15" customHeight="1">
      <c r="C75" s="29"/>
      <c r="D75" s="29"/>
      <c r="E75" s="29"/>
      <c r="F75" s="29"/>
      <c r="G75" s="29"/>
      <c r="H75" s="29"/>
      <c r="I75" s="29"/>
      <c r="J75" s="29"/>
    </row>
    <row r="76" spans="3:10" s="2" customFormat="1" ht="15" customHeight="1">
      <c r="C76" s="29"/>
      <c r="D76" s="29"/>
      <c r="E76" s="29"/>
      <c r="F76" s="29"/>
      <c r="G76" s="29"/>
      <c r="H76" s="29"/>
      <c r="I76" s="29"/>
      <c r="J76" s="29"/>
    </row>
    <row r="77" spans="3:10" s="2" customFormat="1" ht="15" customHeight="1">
      <c r="C77" s="29"/>
      <c r="D77" s="29"/>
      <c r="E77" s="29"/>
      <c r="F77" s="29"/>
      <c r="G77" s="29"/>
      <c r="H77" s="29"/>
      <c r="I77" s="29"/>
      <c r="J77" s="29"/>
    </row>
    <row r="78" spans="3:10" s="2" customFormat="1" ht="15" customHeight="1">
      <c r="C78" s="29"/>
      <c r="D78" s="29"/>
      <c r="E78" s="29"/>
      <c r="F78" s="29"/>
      <c r="G78" s="29"/>
      <c r="H78" s="29"/>
      <c r="I78" s="29"/>
      <c r="J78" s="29"/>
    </row>
    <row r="79" spans="3:10" s="2" customFormat="1" ht="15" customHeight="1">
      <c r="C79" s="29"/>
      <c r="D79" s="29"/>
      <c r="E79" s="29"/>
      <c r="F79" s="29"/>
      <c r="G79" s="29"/>
      <c r="H79" s="29"/>
      <c r="I79" s="29"/>
      <c r="J79" s="29"/>
    </row>
    <row r="80" spans="3:10" s="2" customFormat="1" ht="15" customHeight="1">
      <c r="C80" s="29"/>
      <c r="D80" s="29"/>
      <c r="E80" s="29"/>
      <c r="F80" s="29"/>
      <c r="G80" s="29"/>
      <c r="H80" s="29"/>
      <c r="I80" s="29"/>
      <c r="J80" s="29"/>
    </row>
    <row r="81" spans="3:10" s="2" customFormat="1" ht="15" customHeight="1">
      <c r="C81" s="29"/>
      <c r="D81" s="29"/>
      <c r="E81" s="29"/>
      <c r="F81" s="29"/>
      <c r="G81" s="29"/>
      <c r="H81" s="29"/>
      <c r="I81" s="29"/>
      <c r="J81" s="29"/>
    </row>
    <row r="82" spans="3:10" s="2" customFormat="1" ht="15" customHeight="1">
      <c r="C82" s="29"/>
      <c r="D82" s="29"/>
      <c r="E82" s="29"/>
      <c r="F82" s="29"/>
      <c r="G82" s="29"/>
      <c r="H82" s="29"/>
      <c r="I82" s="29"/>
      <c r="J82" s="29"/>
    </row>
    <row r="83" spans="3:10" s="2" customFormat="1" ht="15" customHeight="1">
      <c r="C83" s="29"/>
      <c r="D83" s="29"/>
      <c r="E83" s="29"/>
      <c r="F83" s="29"/>
      <c r="G83" s="29"/>
      <c r="H83" s="29"/>
      <c r="I83" s="29"/>
      <c r="J83" s="29"/>
    </row>
    <row r="84" spans="3:10" s="2" customFormat="1" ht="15" customHeight="1">
      <c r="C84" s="29"/>
      <c r="D84" s="29"/>
      <c r="E84" s="29"/>
      <c r="F84" s="29"/>
      <c r="G84" s="29"/>
      <c r="H84" s="29"/>
      <c r="I84" s="29"/>
      <c r="J84" s="29"/>
    </row>
    <row r="85" spans="3:10" s="2" customFormat="1" ht="15" customHeight="1">
      <c r="C85" s="29"/>
      <c r="D85" s="29"/>
      <c r="E85" s="29"/>
      <c r="F85" s="29"/>
      <c r="G85" s="29"/>
      <c r="H85" s="29"/>
      <c r="I85" s="29"/>
      <c r="J85" s="29"/>
    </row>
    <row r="86" spans="3:10" s="2" customFormat="1" ht="15" customHeight="1">
      <c r="C86" s="29"/>
      <c r="D86" s="29"/>
      <c r="E86" s="29"/>
      <c r="F86" s="29"/>
      <c r="G86" s="29"/>
      <c r="H86" s="29"/>
      <c r="I86" s="29"/>
      <c r="J86" s="29"/>
    </row>
    <row r="87" spans="3:10" s="2" customFormat="1" ht="15" customHeight="1">
      <c r="C87" s="29"/>
      <c r="D87" s="29"/>
      <c r="E87" s="29"/>
      <c r="F87" s="29"/>
      <c r="G87" s="29"/>
      <c r="H87" s="29"/>
      <c r="I87" s="29"/>
      <c r="J87" s="29"/>
    </row>
    <row r="88" spans="3:10" s="2" customFormat="1" ht="15" customHeight="1">
      <c r="C88" s="29"/>
      <c r="D88" s="29"/>
      <c r="E88" s="29"/>
      <c r="F88" s="29"/>
      <c r="G88" s="29"/>
      <c r="H88" s="29"/>
      <c r="I88" s="29"/>
      <c r="J88" s="29"/>
    </row>
    <row r="89" spans="3:10" s="2" customFormat="1" ht="15" customHeight="1">
      <c r="C89" s="29"/>
      <c r="D89" s="29"/>
      <c r="E89" s="29"/>
      <c r="F89" s="29"/>
      <c r="G89" s="29"/>
      <c r="H89" s="29"/>
      <c r="I89" s="29"/>
      <c r="J89" s="29"/>
    </row>
    <row r="90" spans="3:10" s="2" customFormat="1" ht="15" customHeight="1">
      <c r="C90" s="29"/>
      <c r="D90" s="29"/>
      <c r="E90" s="29"/>
      <c r="F90" s="29"/>
      <c r="G90" s="29"/>
      <c r="H90" s="29"/>
      <c r="I90" s="29"/>
      <c r="J90" s="29"/>
    </row>
    <row r="91" spans="3:10" s="2" customFormat="1" ht="15" customHeight="1">
      <c r="C91" s="29"/>
      <c r="D91" s="29"/>
      <c r="E91" s="29"/>
      <c r="F91" s="29"/>
      <c r="G91" s="29"/>
      <c r="H91" s="29"/>
      <c r="I91" s="29"/>
      <c r="J91" s="29"/>
    </row>
    <row r="92" spans="3:10" s="2" customFormat="1" ht="15" customHeight="1">
      <c r="C92" s="29"/>
      <c r="D92" s="29"/>
      <c r="E92" s="29"/>
      <c r="F92" s="29"/>
      <c r="G92" s="29"/>
      <c r="H92" s="29"/>
      <c r="I92" s="29"/>
      <c r="J92" s="29"/>
    </row>
    <row r="93" spans="3:10" s="2" customFormat="1" ht="15" customHeight="1">
      <c r="C93" s="29"/>
      <c r="D93" s="29"/>
      <c r="E93" s="29"/>
      <c r="F93" s="29"/>
      <c r="G93" s="29"/>
      <c r="H93" s="29"/>
      <c r="I93" s="29"/>
      <c r="J93" s="29"/>
    </row>
    <row r="94" spans="3:10" s="2" customFormat="1" ht="15" customHeight="1">
      <c r="C94" s="29"/>
      <c r="D94" s="29"/>
      <c r="E94" s="29"/>
      <c r="F94" s="29"/>
      <c r="G94" s="29"/>
      <c r="H94" s="29"/>
      <c r="I94" s="29"/>
      <c r="J94" s="29"/>
    </row>
    <row r="95" spans="3:10" s="2" customFormat="1" ht="15" customHeight="1">
      <c r="C95" s="29"/>
      <c r="D95" s="29"/>
      <c r="E95" s="29"/>
      <c r="F95" s="29"/>
      <c r="G95" s="29"/>
      <c r="H95" s="29"/>
      <c r="I95" s="29"/>
      <c r="J95" s="29"/>
    </row>
    <row r="96" spans="3:10" s="2" customFormat="1" ht="15" customHeight="1">
      <c r="C96" s="29"/>
      <c r="D96" s="29"/>
      <c r="E96" s="29"/>
      <c r="F96" s="29"/>
      <c r="G96" s="29"/>
      <c r="H96" s="29"/>
      <c r="I96" s="29"/>
      <c r="J96" s="29"/>
    </row>
    <row r="97" spans="3:10" s="2" customFormat="1" ht="15" customHeight="1">
      <c r="C97" s="29"/>
      <c r="D97" s="29"/>
      <c r="E97" s="29"/>
      <c r="F97" s="29"/>
      <c r="G97" s="29"/>
      <c r="H97" s="29"/>
      <c r="I97" s="29"/>
      <c r="J97" s="29"/>
    </row>
    <row r="98" spans="3:10" s="2" customFormat="1" ht="15" customHeight="1">
      <c r="C98" s="29"/>
      <c r="D98" s="29"/>
      <c r="E98" s="29"/>
      <c r="F98" s="29"/>
      <c r="G98" s="29"/>
      <c r="H98" s="29"/>
      <c r="I98" s="29"/>
      <c r="J98" s="29"/>
    </row>
    <row r="99" spans="3:10" s="2" customFormat="1" ht="15" customHeight="1">
      <c r="C99" s="29"/>
      <c r="D99" s="29"/>
      <c r="E99" s="29"/>
      <c r="F99" s="29"/>
      <c r="G99" s="29"/>
      <c r="H99" s="29"/>
      <c r="I99" s="29"/>
      <c r="J99" s="29"/>
    </row>
    <row r="100" spans="3:10" s="2" customFormat="1" ht="15" customHeight="1">
      <c r="C100" s="29"/>
      <c r="D100" s="29"/>
      <c r="E100" s="29"/>
      <c r="F100" s="29"/>
      <c r="G100" s="29"/>
      <c r="H100" s="29"/>
      <c r="I100" s="29"/>
      <c r="J100" s="29"/>
    </row>
    <row r="101" spans="3:10" s="2" customFormat="1" ht="15" customHeight="1">
      <c r="C101" s="29"/>
      <c r="D101" s="29"/>
      <c r="E101" s="29"/>
      <c r="F101" s="29"/>
      <c r="G101" s="29"/>
      <c r="H101" s="29"/>
      <c r="I101" s="29"/>
      <c r="J101" s="29"/>
    </row>
    <row r="102" spans="3:10" s="2" customFormat="1" ht="15" customHeight="1">
      <c r="C102" s="29"/>
      <c r="D102" s="29"/>
      <c r="E102" s="29"/>
      <c r="F102" s="29"/>
      <c r="G102" s="29"/>
      <c r="H102" s="29"/>
      <c r="I102" s="29"/>
      <c r="J102" s="29"/>
    </row>
    <row r="103" spans="3:10" s="2" customFormat="1" ht="15" customHeight="1">
      <c r="C103" s="29"/>
      <c r="D103" s="29"/>
      <c r="E103" s="29"/>
      <c r="F103" s="29"/>
      <c r="G103" s="29"/>
      <c r="H103" s="29"/>
      <c r="I103" s="29"/>
      <c r="J103" s="29"/>
    </row>
    <row r="104" spans="3:10" s="2" customFormat="1" ht="15" customHeight="1">
      <c r="C104" s="29"/>
      <c r="D104" s="29"/>
      <c r="E104" s="29"/>
      <c r="F104" s="29"/>
      <c r="G104" s="29"/>
      <c r="H104" s="29"/>
      <c r="I104" s="29"/>
      <c r="J104" s="29"/>
    </row>
    <row r="105" spans="3:10" s="2" customFormat="1" ht="15" customHeight="1">
      <c r="C105" s="29"/>
      <c r="D105" s="29"/>
      <c r="E105" s="29"/>
      <c r="F105" s="29"/>
      <c r="G105" s="29"/>
      <c r="H105" s="29"/>
      <c r="I105" s="29"/>
      <c r="J105" s="29"/>
    </row>
    <row r="106" spans="3:10" s="2" customFormat="1" ht="15" customHeight="1">
      <c r="C106" s="29"/>
      <c r="D106" s="29"/>
      <c r="E106" s="29"/>
      <c r="F106" s="29"/>
      <c r="G106" s="29"/>
      <c r="H106" s="29"/>
      <c r="I106" s="29"/>
      <c r="J106" s="29"/>
    </row>
    <row r="107" spans="3:10" s="2" customFormat="1" ht="15" customHeight="1">
      <c r="C107" s="29"/>
      <c r="D107" s="29"/>
      <c r="E107" s="29"/>
      <c r="F107" s="29"/>
      <c r="G107" s="29"/>
      <c r="H107" s="29"/>
      <c r="I107" s="29"/>
      <c r="J107" s="29"/>
    </row>
    <row r="108" spans="3:10" s="2" customFormat="1" ht="15" customHeight="1">
      <c r="C108" s="29"/>
      <c r="D108" s="29"/>
      <c r="E108" s="29"/>
      <c r="F108" s="29"/>
      <c r="G108" s="29"/>
      <c r="H108" s="29"/>
      <c r="I108" s="29"/>
      <c r="J108" s="29"/>
    </row>
    <row r="109" spans="3:10" s="2" customFormat="1" ht="15" customHeight="1">
      <c r="C109" s="29"/>
      <c r="D109" s="29"/>
      <c r="E109" s="29"/>
      <c r="F109" s="29"/>
      <c r="G109" s="29"/>
      <c r="H109" s="29"/>
      <c r="I109" s="29"/>
      <c r="J109" s="29"/>
    </row>
    <row r="110" spans="3:10" s="2" customFormat="1" ht="15" customHeight="1">
      <c r="C110" s="29"/>
      <c r="D110" s="29"/>
      <c r="E110" s="29"/>
      <c r="F110" s="29"/>
      <c r="G110" s="29"/>
      <c r="H110" s="29"/>
      <c r="I110" s="29"/>
      <c r="J110" s="29"/>
    </row>
    <row r="111" spans="3:10" s="2" customFormat="1" ht="15" customHeight="1">
      <c r="C111" s="29"/>
      <c r="D111" s="29"/>
      <c r="E111" s="29"/>
      <c r="F111" s="29"/>
      <c r="G111" s="29"/>
      <c r="H111" s="29"/>
      <c r="I111" s="29"/>
      <c r="J111" s="29"/>
    </row>
    <row r="112" spans="3:10" s="2" customFormat="1" ht="15" customHeight="1">
      <c r="C112" s="29"/>
      <c r="D112" s="29"/>
      <c r="E112" s="29"/>
      <c r="F112" s="29"/>
      <c r="G112" s="29"/>
      <c r="H112" s="29"/>
      <c r="I112" s="29"/>
      <c r="J112" s="29"/>
    </row>
    <row r="113" spans="3:10" s="2" customFormat="1" ht="15" customHeight="1">
      <c r="C113" s="29"/>
      <c r="D113" s="29"/>
      <c r="E113" s="29"/>
      <c r="F113" s="29"/>
      <c r="G113" s="29"/>
      <c r="H113" s="29"/>
      <c r="I113" s="29"/>
      <c r="J113" s="29"/>
    </row>
    <row r="114" spans="3:10" s="2" customFormat="1" ht="15" customHeight="1">
      <c r="C114" s="29"/>
      <c r="D114" s="29"/>
      <c r="E114" s="29"/>
      <c r="F114" s="29"/>
      <c r="G114" s="29"/>
      <c r="H114" s="29"/>
      <c r="I114" s="29"/>
      <c r="J114" s="29"/>
    </row>
    <row r="115" spans="3:10" s="2" customFormat="1" ht="15" customHeight="1">
      <c r="C115" s="29"/>
      <c r="D115" s="29"/>
      <c r="E115" s="29"/>
      <c r="F115" s="29"/>
      <c r="G115" s="29"/>
      <c r="H115" s="29"/>
      <c r="I115" s="29"/>
      <c r="J115" s="29"/>
    </row>
    <row r="116" spans="3:10" s="2" customFormat="1" ht="15" customHeight="1">
      <c r="C116" s="29"/>
      <c r="D116" s="29"/>
      <c r="E116" s="29"/>
      <c r="F116" s="29"/>
      <c r="G116" s="29"/>
      <c r="H116" s="29"/>
      <c r="I116" s="29"/>
      <c r="J116" s="29"/>
    </row>
    <row r="117" spans="3:10" s="2" customFormat="1" ht="15" customHeight="1">
      <c r="C117" s="29"/>
      <c r="D117" s="29"/>
      <c r="E117" s="29"/>
      <c r="F117" s="29"/>
      <c r="G117" s="29"/>
      <c r="H117" s="29"/>
      <c r="I117" s="29"/>
      <c r="J117" s="29"/>
    </row>
    <row r="118" spans="3:10" s="2" customFormat="1" ht="15" customHeight="1">
      <c r="C118" s="29"/>
      <c r="D118" s="29"/>
      <c r="E118" s="29"/>
      <c r="F118" s="29"/>
      <c r="G118" s="29"/>
      <c r="H118" s="29"/>
      <c r="I118" s="29"/>
      <c r="J118" s="29"/>
    </row>
    <row r="119" spans="3:10" s="2" customFormat="1" ht="15" customHeight="1">
      <c r="C119" s="29"/>
      <c r="D119" s="29"/>
      <c r="E119" s="29"/>
      <c r="F119" s="29"/>
      <c r="G119" s="29"/>
      <c r="H119" s="29"/>
      <c r="I119" s="29"/>
      <c r="J119" s="29"/>
    </row>
    <row r="120" spans="3:10" s="2" customFormat="1" ht="15" customHeight="1">
      <c r="C120" s="29"/>
      <c r="D120" s="29"/>
      <c r="E120" s="29"/>
      <c r="F120" s="29"/>
      <c r="G120" s="29"/>
      <c r="H120" s="29"/>
      <c r="I120" s="29"/>
      <c r="J120" s="29"/>
    </row>
    <row r="121" spans="3:10" s="2" customFormat="1" ht="15" customHeight="1">
      <c r="C121" s="29"/>
      <c r="D121" s="29"/>
      <c r="E121" s="29"/>
      <c r="F121" s="29"/>
      <c r="G121" s="29"/>
      <c r="H121" s="29"/>
      <c r="I121" s="29"/>
      <c r="J121" s="29"/>
    </row>
    <row r="122" spans="3:10" s="2" customFormat="1" ht="15" customHeight="1">
      <c r="C122" s="29"/>
      <c r="D122" s="29"/>
      <c r="E122" s="29"/>
      <c r="F122" s="29"/>
      <c r="G122" s="29"/>
      <c r="H122" s="29"/>
      <c r="I122" s="29"/>
      <c r="J122" s="29"/>
    </row>
    <row r="123" spans="3:10" s="2" customFormat="1" ht="15" customHeight="1">
      <c r="C123" s="29"/>
      <c r="D123" s="29"/>
      <c r="E123" s="29"/>
      <c r="F123" s="29"/>
      <c r="G123" s="29"/>
      <c r="H123" s="29"/>
      <c r="I123" s="29"/>
      <c r="J123" s="29"/>
    </row>
    <row r="124" spans="3:10" s="2" customFormat="1" ht="15" customHeight="1">
      <c r="C124" s="29"/>
      <c r="D124" s="29"/>
      <c r="E124" s="29"/>
      <c r="F124" s="29"/>
      <c r="G124" s="29"/>
      <c r="H124" s="29"/>
      <c r="I124" s="29"/>
      <c r="J124" s="29"/>
    </row>
    <row r="125" spans="3:10" s="2" customFormat="1" ht="15" customHeight="1">
      <c r="C125" s="29"/>
      <c r="D125" s="29"/>
      <c r="E125" s="29"/>
      <c r="F125" s="29"/>
      <c r="G125" s="29"/>
      <c r="H125" s="29"/>
      <c r="I125" s="29"/>
      <c r="J125" s="29"/>
    </row>
    <row r="126" spans="3:10" s="2" customFormat="1" ht="15" customHeight="1">
      <c r="C126" s="29"/>
      <c r="D126" s="29"/>
      <c r="E126" s="29"/>
      <c r="F126" s="29"/>
      <c r="G126" s="29"/>
      <c r="H126" s="29"/>
      <c r="I126" s="29"/>
      <c r="J126" s="29"/>
    </row>
    <row r="127" spans="3:10" s="2" customFormat="1" ht="15" customHeight="1">
      <c r="C127" s="29"/>
      <c r="D127" s="29"/>
      <c r="E127" s="29"/>
      <c r="F127" s="29"/>
      <c r="G127" s="29"/>
      <c r="H127" s="29"/>
      <c r="I127" s="29"/>
      <c r="J127" s="29"/>
    </row>
    <row r="128" spans="3:10" s="2" customFormat="1" ht="15" customHeight="1">
      <c r="C128" s="29"/>
      <c r="D128" s="29"/>
      <c r="E128" s="29"/>
      <c r="F128" s="29"/>
      <c r="G128" s="29"/>
      <c r="H128" s="29"/>
      <c r="I128" s="29"/>
      <c r="J128" s="29"/>
    </row>
    <row r="129" spans="3:10" s="2" customFormat="1" ht="15" customHeight="1">
      <c r="C129" s="29"/>
      <c r="D129" s="29"/>
      <c r="E129" s="29"/>
      <c r="F129" s="29"/>
      <c r="G129" s="29"/>
      <c r="H129" s="29"/>
      <c r="I129" s="29"/>
      <c r="J129" s="29"/>
    </row>
    <row r="130" spans="3:10" s="2" customFormat="1" ht="15" customHeight="1">
      <c r="C130" s="29"/>
      <c r="D130" s="29"/>
      <c r="E130" s="29"/>
      <c r="F130" s="29"/>
      <c r="G130" s="29"/>
      <c r="H130" s="29"/>
      <c r="I130" s="29"/>
      <c r="J130" s="29"/>
    </row>
    <row r="131" spans="3:10" s="2" customFormat="1" ht="15" customHeight="1">
      <c r="C131" s="29"/>
      <c r="D131" s="29"/>
      <c r="E131" s="29"/>
      <c r="F131" s="29"/>
      <c r="G131" s="29"/>
      <c r="H131" s="29"/>
      <c r="I131" s="29"/>
      <c r="J131" s="29"/>
    </row>
    <row r="132" spans="3:10" s="2" customFormat="1" ht="15" customHeight="1">
      <c r="C132" s="29"/>
      <c r="D132" s="29"/>
      <c r="E132" s="29"/>
      <c r="F132" s="29"/>
      <c r="G132" s="29"/>
      <c r="H132" s="29"/>
      <c r="I132" s="29"/>
      <c r="J132" s="29"/>
    </row>
    <row r="133" spans="3:10" s="2" customFormat="1" ht="15" customHeight="1">
      <c r="C133" s="29"/>
      <c r="D133" s="29"/>
      <c r="E133" s="29"/>
      <c r="F133" s="29"/>
      <c r="G133" s="29"/>
      <c r="H133" s="29"/>
      <c r="I133" s="29"/>
      <c r="J133" s="29"/>
    </row>
    <row r="134" spans="3:10" s="2" customFormat="1" ht="15" customHeight="1">
      <c r="C134" s="29"/>
      <c r="D134" s="29"/>
      <c r="E134" s="29"/>
      <c r="F134" s="29"/>
      <c r="G134" s="29"/>
      <c r="H134" s="29"/>
      <c r="I134" s="29"/>
      <c r="J134" s="29"/>
    </row>
    <row r="135" spans="3:10" s="2" customFormat="1" ht="15" customHeight="1">
      <c r="C135" s="29"/>
      <c r="D135" s="29"/>
      <c r="E135" s="29"/>
      <c r="F135" s="29"/>
      <c r="G135" s="29"/>
      <c r="H135" s="29"/>
      <c r="I135" s="29"/>
      <c r="J135" s="29"/>
    </row>
    <row r="136" spans="3:10" s="2" customFormat="1" ht="15" customHeight="1">
      <c r="C136" s="29"/>
      <c r="D136" s="29"/>
      <c r="E136" s="29"/>
      <c r="F136" s="29"/>
      <c r="G136" s="29"/>
      <c r="H136" s="29"/>
      <c r="I136" s="29"/>
      <c r="J136" s="29"/>
    </row>
    <row r="137" spans="3:10" s="2" customFormat="1" ht="15" customHeight="1">
      <c r="C137" s="29"/>
      <c r="D137" s="29"/>
      <c r="E137" s="29"/>
      <c r="F137" s="29"/>
      <c r="G137" s="29"/>
      <c r="H137" s="29"/>
      <c r="I137" s="29"/>
      <c r="J137" s="29"/>
    </row>
    <row r="138" spans="3:10" s="2" customFormat="1" ht="15" customHeight="1">
      <c r="C138" s="29"/>
      <c r="D138" s="29"/>
      <c r="E138" s="29"/>
      <c r="F138" s="29"/>
      <c r="G138" s="29"/>
      <c r="H138" s="29"/>
      <c r="I138" s="29"/>
      <c r="J138" s="29"/>
    </row>
    <row r="139" spans="3:10" s="2" customFormat="1" ht="15" customHeight="1">
      <c r="C139" s="29"/>
      <c r="D139" s="29"/>
      <c r="E139" s="29"/>
      <c r="F139" s="29"/>
      <c r="G139" s="29"/>
      <c r="H139" s="29"/>
      <c r="I139" s="29"/>
      <c r="J139" s="29"/>
    </row>
    <row r="140" spans="3:10" s="2" customFormat="1" ht="15" customHeight="1">
      <c r="C140" s="29"/>
      <c r="D140" s="29"/>
      <c r="E140" s="29"/>
      <c r="F140" s="29"/>
      <c r="G140" s="29"/>
      <c r="H140" s="29"/>
      <c r="I140" s="29"/>
      <c r="J140" s="29"/>
    </row>
    <row r="141" spans="3:10" s="2" customFormat="1" ht="15" customHeight="1">
      <c r="C141" s="29"/>
      <c r="D141" s="29"/>
      <c r="E141" s="29"/>
      <c r="F141" s="29"/>
      <c r="G141" s="29"/>
      <c r="H141" s="29"/>
      <c r="I141" s="29"/>
      <c r="J141" s="29"/>
    </row>
    <row r="142" spans="3:10" s="2" customFormat="1" ht="15" customHeight="1">
      <c r="C142" s="29"/>
      <c r="D142" s="29"/>
      <c r="E142" s="29"/>
      <c r="F142" s="29"/>
      <c r="G142" s="29"/>
      <c r="H142" s="29"/>
      <c r="I142" s="29"/>
      <c r="J142" s="29"/>
    </row>
    <row r="143" spans="3:10" s="2" customFormat="1" ht="15" customHeight="1">
      <c r="C143" s="29"/>
      <c r="D143" s="29"/>
      <c r="E143" s="29"/>
      <c r="F143" s="29"/>
      <c r="G143" s="29"/>
      <c r="H143" s="29"/>
      <c r="I143" s="29"/>
      <c r="J143" s="29"/>
    </row>
    <row r="144" spans="3:10" s="2" customFormat="1" ht="15" customHeight="1">
      <c r="C144" s="29"/>
      <c r="D144" s="29"/>
      <c r="E144" s="29"/>
      <c r="F144" s="29"/>
      <c r="G144" s="29"/>
      <c r="H144" s="29"/>
      <c r="I144" s="29"/>
      <c r="J144" s="29"/>
    </row>
    <row r="145" spans="3:10" s="2" customFormat="1" ht="15" customHeight="1">
      <c r="C145" s="29"/>
      <c r="D145" s="29"/>
      <c r="E145" s="29"/>
      <c r="F145" s="29"/>
      <c r="G145" s="29"/>
      <c r="H145" s="29"/>
      <c r="I145" s="29"/>
      <c r="J145" s="29"/>
    </row>
    <row r="146" spans="3:10" s="2" customFormat="1" ht="15" customHeight="1">
      <c r="C146" s="29"/>
      <c r="D146" s="29"/>
      <c r="E146" s="29"/>
      <c r="F146" s="29"/>
      <c r="G146" s="29"/>
      <c r="H146" s="29"/>
      <c r="I146" s="29"/>
      <c r="J146" s="29"/>
    </row>
    <row r="147" spans="3:10" s="2" customFormat="1" ht="15" customHeight="1">
      <c r="C147" s="29"/>
      <c r="D147" s="29"/>
      <c r="E147" s="29"/>
      <c r="F147" s="29"/>
      <c r="G147" s="29"/>
      <c r="H147" s="29"/>
      <c r="I147" s="29"/>
      <c r="J147" s="29"/>
    </row>
    <row r="148" spans="3:10" s="2" customFormat="1" ht="15" customHeight="1">
      <c r="C148" s="29"/>
      <c r="D148" s="29"/>
      <c r="E148" s="29"/>
      <c r="F148" s="29"/>
      <c r="G148" s="29"/>
      <c r="H148" s="29"/>
      <c r="I148" s="29"/>
      <c r="J148" s="29"/>
    </row>
    <row r="149" spans="3:10" s="2" customFormat="1" ht="15" customHeight="1">
      <c r="C149" s="29"/>
      <c r="D149" s="29"/>
      <c r="E149" s="29"/>
      <c r="F149" s="29"/>
      <c r="G149" s="29"/>
      <c r="H149" s="29"/>
      <c r="I149" s="29"/>
      <c r="J149" s="29"/>
    </row>
    <row r="150" spans="3:10" s="2" customFormat="1" ht="15" customHeight="1">
      <c r="C150" s="29"/>
      <c r="D150" s="29"/>
      <c r="E150" s="29"/>
      <c r="F150" s="29"/>
      <c r="G150" s="29"/>
      <c r="H150" s="29"/>
      <c r="I150" s="29"/>
      <c r="J150" s="29"/>
    </row>
    <row r="151" spans="3:10" s="2" customFormat="1" ht="15" customHeight="1">
      <c r="C151" s="29"/>
      <c r="D151" s="29"/>
      <c r="E151" s="29"/>
      <c r="F151" s="29"/>
      <c r="G151" s="29"/>
      <c r="H151" s="29"/>
      <c r="I151" s="29"/>
      <c r="J151" s="29"/>
    </row>
    <row r="152" spans="3:10" s="2" customFormat="1" ht="15" customHeight="1">
      <c r="C152" s="29"/>
      <c r="D152" s="29"/>
      <c r="E152" s="29"/>
      <c r="F152" s="29"/>
      <c r="G152" s="29"/>
      <c r="H152" s="29"/>
      <c r="I152" s="29"/>
      <c r="J152" s="29"/>
    </row>
    <row r="153" spans="3:10" s="2" customFormat="1" ht="15" customHeight="1">
      <c r="C153" s="29"/>
      <c r="D153" s="29"/>
      <c r="E153" s="29"/>
      <c r="F153" s="29"/>
      <c r="G153" s="29"/>
      <c r="H153" s="29"/>
      <c r="I153" s="29"/>
      <c r="J153" s="29"/>
    </row>
    <row r="154" spans="3:10" s="2" customFormat="1" ht="15" customHeight="1">
      <c r="C154" s="29"/>
      <c r="D154" s="29"/>
      <c r="E154" s="29"/>
      <c r="F154" s="29"/>
      <c r="G154" s="29"/>
      <c r="H154" s="29"/>
      <c r="I154" s="29"/>
      <c r="J154" s="29"/>
    </row>
    <row r="155" spans="3:10" s="2" customFormat="1" ht="15" customHeight="1">
      <c r="C155" s="29"/>
      <c r="D155" s="29"/>
      <c r="E155" s="29"/>
      <c r="F155" s="29"/>
      <c r="G155" s="29"/>
      <c r="H155" s="29"/>
      <c r="I155" s="29"/>
      <c r="J155" s="29"/>
    </row>
    <row r="156" spans="3:10" s="2" customFormat="1" ht="15" customHeight="1">
      <c r="C156" s="29"/>
      <c r="D156" s="29"/>
      <c r="E156" s="29"/>
      <c r="F156" s="29"/>
      <c r="G156" s="29"/>
      <c r="H156" s="29"/>
      <c r="I156" s="29"/>
      <c r="J156" s="29"/>
    </row>
    <row r="157" spans="3:10" s="2" customFormat="1" ht="15" customHeight="1">
      <c r="C157" s="29"/>
      <c r="D157" s="29"/>
      <c r="E157" s="29"/>
      <c r="F157" s="29"/>
      <c r="G157" s="29"/>
      <c r="H157" s="29"/>
      <c r="I157" s="29"/>
      <c r="J157" s="29"/>
    </row>
    <row r="158" spans="3:10" s="2" customFormat="1" ht="15" customHeight="1">
      <c r="C158" s="29"/>
      <c r="D158" s="29"/>
      <c r="E158" s="29"/>
      <c r="F158" s="29"/>
      <c r="G158" s="29"/>
      <c r="H158" s="29"/>
      <c r="I158" s="29"/>
      <c r="J158" s="29"/>
    </row>
    <row r="159" spans="3:10" s="2" customFormat="1" ht="15" customHeight="1">
      <c r="C159" s="29"/>
      <c r="D159" s="29"/>
      <c r="E159" s="29"/>
      <c r="F159" s="29"/>
      <c r="G159" s="29"/>
      <c r="H159" s="29"/>
      <c r="I159" s="29"/>
      <c r="J159" s="29"/>
    </row>
    <row r="160" spans="3:10" s="2" customFormat="1" ht="15" customHeight="1">
      <c r="C160" s="29"/>
      <c r="D160" s="29"/>
      <c r="E160" s="29"/>
      <c r="F160" s="29"/>
      <c r="G160" s="29"/>
      <c r="H160" s="29"/>
      <c r="I160" s="29"/>
      <c r="J160" s="29"/>
    </row>
    <row r="161" spans="3:10" s="2" customFormat="1" ht="15" customHeight="1">
      <c r="C161" s="29"/>
      <c r="D161" s="29"/>
      <c r="E161" s="29"/>
      <c r="F161" s="29"/>
      <c r="G161" s="29"/>
      <c r="H161" s="29"/>
      <c r="I161" s="29"/>
      <c r="J161" s="29"/>
    </row>
    <row r="162" spans="3:10" s="2" customFormat="1" ht="15" customHeight="1">
      <c r="C162" s="29"/>
      <c r="D162" s="29"/>
      <c r="E162" s="29"/>
      <c r="F162" s="29"/>
      <c r="G162" s="29"/>
      <c r="H162" s="29"/>
      <c r="I162" s="29"/>
      <c r="J162" s="29"/>
    </row>
    <row r="163" spans="3:10" s="2" customFormat="1" ht="15" customHeight="1">
      <c r="C163" s="29"/>
      <c r="D163" s="29"/>
      <c r="E163" s="29"/>
      <c r="F163" s="29"/>
      <c r="G163" s="29"/>
      <c r="H163" s="29"/>
      <c r="I163" s="29"/>
      <c r="J163" s="29"/>
    </row>
    <row r="164" spans="3:10" s="2" customFormat="1" ht="15" customHeight="1">
      <c r="C164" s="29"/>
      <c r="D164" s="29"/>
      <c r="E164" s="29"/>
      <c r="F164" s="29"/>
      <c r="G164" s="29"/>
      <c r="H164" s="29"/>
      <c r="I164" s="29"/>
      <c r="J164" s="29"/>
    </row>
    <row r="165" spans="3:10" s="2" customFormat="1" ht="15" customHeight="1">
      <c r="C165" s="29"/>
      <c r="D165" s="29"/>
      <c r="E165" s="29"/>
      <c r="F165" s="29"/>
      <c r="G165" s="29"/>
      <c r="H165" s="29"/>
      <c r="I165" s="29"/>
      <c r="J165" s="29"/>
    </row>
    <row r="166" spans="3:10" s="2" customFormat="1" ht="15" customHeight="1">
      <c r="C166" s="29"/>
      <c r="D166" s="29"/>
      <c r="E166" s="29"/>
      <c r="F166" s="29"/>
      <c r="G166" s="29"/>
      <c r="H166" s="29"/>
      <c r="I166" s="29"/>
      <c r="J166" s="29"/>
    </row>
    <row r="167" spans="3:10" s="2" customFormat="1" ht="15" customHeight="1">
      <c r="C167" s="29"/>
      <c r="D167" s="29"/>
      <c r="E167" s="29"/>
      <c r="F167" s="29"/>
      <c r="G167" s="29"/>
      <c r="H167" s="29"/>
      <c r="I167" s="29"/>
      <c r="J167" s="29"/>
    </row>
    <row r="168" spans="3:10" s="2" customFormat="1" ht="15" customHeight="1">
      <c r="C168" s="29"/>
      <c r="D168" s="29"/>
      <c r="E168" s="29"/>
      <c r="F168" s="29"/>
      <c r="G168" s="29"/>
      <c r="H168" s="29"/>
      <c r="I168" s="29"/>
      <c r="J168" s="29"/>
    </row>
    <row r="169" spans="3:10" s="2" customFormat="1" ht="15" customHeight="1">
      <c r="C169" s="29"/>
      <c r="D169" s="29"/>
      <c r="E169" s="29"/>
      <c r="F169" s="29"/>
      <c r="G169" s="29"/>
      <c r="H169" s="29"/>
      <c r="I169" s="29"/>
      <c r="J169" s="29"/>
    </row>
    <row r="170" spans="3:10" s="2" customFormat="1" ht="15" customHeight="1">
      <c r="C170" s="29"/>
      <c r="D170" s="29"/>
      <c r="E170" s="29"/>
      <c r="F170" s="29"/>
      <c r="G170" s="29"/>
      <c r="H170" s="29"/>
      <c r="I170" s="29"/>
      <c r="J170" s="29"/>
    </row>
    <row r="171" spans="3:10" s="2" customFormat="1" ht="15" customHeight="1">
      <c r="C171" s="29"/>
      <c r="D171" s="29"/>
      <c r="E171" s="29"/>
      <c r="F171" s="29"/>
      <c r="G171" s="29"/>
      <c r="H171" s="29"/>
      <c r="I171" s="29"/>
      <c r="J171" s="29"/>
    </row>
    <row r="172" spans="3:10" s="2" customFormat="1" ht="15" customHeight="1">
      <c r="C172" s="29"/>
      <c r="D172" s="29"/>
      <c r="E172" s="29"/>
      <c r="F172" s="29"/>
      <c r="G172" s="29"/>
      <c r="H172" s="29"/>
      <c r="I172" s="29"/>
      <c r="J172" s="29"/>
    </row>
    <row r="173" spans="3:10" s="2" customFormat="1" ht="15" customHeight="1">
      <c r="C173" s="29"/>
      <c r="D173" s="29"/>
      <c r="E173" s="29"/>
      <c r="F173" s="29"/>
      <c r="G173" s="29"/>
      <c r="H173" s="29"/>
      <c r="I173" s="29"/>
      <c r="J173" s="29"/>
    </row>
    <row r="174" spans="3:10" s="2" customFormat="1" ht="15" customHeight="1">
      <c r="C174" s="29"/>
      <c r="D174" s="29"/>
      <c r="E174" s="29"/>
      <c r="F174" s="29"/>
      <c r="G174" s="29"/>
      <c r="H174" s="29"/>
      <c r="I174" s="29"/>
      <c r="J174" s="29"/>
    </row>
    <row r="175" spans="3:10" s="2" customFormat="1" ht="15" customHeight="1">
      <c r="C175" s="29"/>
      <c r="D175" s="29"/>
      <c r="E175" s="29"/>
      <c r="F175" s="29"/>
      <c r="G175" s="29"/>
      <c r="H175" s="29"/>
      <c r="I175" s="29"/>
      <c r="J175" s="29"/>
    </row>
    <row r="176" spans="3:10" s="2" customFormat="1" ht="15" customHeight="1">
      <c r="C176" s="29"/>
      <c r="D176" s="29"/>
      <c r="E176" s="29"/>
      <c r="F176" s="29"/>
      <c r="G176" s="29"/>
      <c r="H176" s="29"/>
      <c r="I176" s="29"/>
      <c r="J176" s="29"/>
    </row>
    <row r="177" spans="3:10" s="2" customFormat="1" ht="15" customHeight="1">
      <c r="C177" s="29"/>
      <c r="D177" s="29"/>
      <c r="E177" s="29"/>
      <c r="F177" s="29"/>
      <c r="G177" s="29"/>
      <c r="H177" s="29"/>
      <c r="I177" s="29"/>
      <c r="J177" s="29"/>
    </row>
    <row r="178" spans="3:10" s="2" customFormat="1" ht="15" customHeight="1">
      <c r="C178" s="29"/>
      <c r="D178" s="29"/>
      <c r="E178" s="29"/>
      <c r="F178" s="29"/>
      <c r="G178" s="29"/>
      <c r="H178" s="29"/>
      <c r="I178" s="29"/>
      <c r="J178" s="29"/>
    </row>
    <row r="179" spans="3:10" s="2" customFormat="1" ht="15" customHeight="1">
      <c r="C179" s="29"/>
      <c r="D179" s="29"/>
      <c r="E179" s="29"/>
      <c r="F179" s="29"/>
      <c r="G179" s="29"/>
      <c r="H179" s="29"/>
      <c r="I179" s="29"/>
      <c r="J179" s="29"/>
    </row>
    <row r="180" spans="3:10" s="2" customFormat="1" ht="15" customHeight="1">
      <c r="C180" s="29"/>
      <c r="D180" s="29"/>
      <c r="E180" s="29"/>
      <c r="F180" s="29"/>
      <c r="G180" s="29"/>
      <c r="H180" s="29"/>
      <c r="I180" s="29"/>
      <c r="J180" s="29"/>
    </row>
    <row r="181" spans="3:10" s="2" customFormat="1" ht="15" customHeight="1">
      <c r="C181" s="29"/>
      <c r="D181" s="29"/>
      <c r="E181" s="29"/>
      <c r="F181" s="29"/>
      <c r="G181" s="29"/>
      <c r="H181" s="29"/>
      <c r="I181" s="29"/>
      <c r="J181" s="29"/>
    </row>
    <row r="182" spans="3:10" s="2" customFormat="1" ht="15" customHeight="1">
      <c r="C182" s="29"/>
      <c r="D182" s="29"/>
      <c r="E182" s="29"/>
      <c r="F182" s="29"/>
      <c r="G182" s="29"/>
      <c r="H182" s="29"/>
      <c r="I182" s="29"/>
      <c r="J182" s="29"/>
    </row>
    <row r="183" spans="3:10" s="2" customFormat="1" ht="15" customHeight="1">
      <c r="C183" s="29"/>
      <c r="D183" s="29"/>
      <c r="E183" s="29"/>
      <c r="F183" s="29"/>
      <c r="G183" s="29"/>
      <c r="H183" s="29"/>
      <c r="I183" s="29"/>
      <c r="J183" s="29"/>
    </row>
    <row r="184" spans="3:10" s="2" customFormat="1" ht="15" customHeight="1">
      <c r="C184" s="29"/>
      <c r="D184" s="29"/>
      <c r="E184" s="29"/>
      <c r="F184" s="29"/>
      <c r="G184" s="29"/>
      <c r="H184" s="29"/>
      <c r="I184" s="29"/>
      <c r="J184" s="29"/>
    </row>
    <row r="185" spans="3:10" s="2" customFormat="1" ht="15" customHeight="1">
      <c r="C185" s="29"/>
      <c r="D185" s="29"/>
      <c r="E185" s="29"/>
      <c r="F185" s="29"/>
      <c r="G185" s="29"/>
      <c r="H185" s="29"/>
      <c r="I185" s="29"/>
      <c r="J185" s="29"/>
    </row>
    <row r="186" spans="3:10" s="2" customFormat="1" ht="15" customHeight="1">
      <c r="C186" s="29"/>
      <c r="D186" s="29"/>
      <c r="E186" s="29"/>
      <c r="F186" s="29"/>
      <c r="G186" s="29"/>
      <c r="H186" s="29"/>
      <c r="I186" s="29"/>
      <c r="J186" s="29"/>
    </row>
  </sheetData>
  <mergeCells count="9">
    <mergeCell ref="C17:C21"/>
    <mergeCell ref="C24:C28"/>
    <mergeCell ref="D31:J31"/>
    <mergeCell ref="C1:H1"/>
    <mergeCell ref="C2:C3"/>
    <mergeCell ref="C4:C8"/>
    <mergeCell ref="C9:C11"/>
    <mergeCell ref="I13:I15"/>
    <mergeCell ref="J13:J15"/>
  </mergeCells>
  <phoneticPr fontId="2" type="noConversion"/>
  <printOptions horizontalCentered="1" verticalCentered="1"/>
  <pageMargins left="0.39370078740157483" right="0.39370078740157483" top="0.39370078740157483" bottom="0.39370078740157483" header="0" footer="0"/>
  <pageSetup paperSize="9" scale="47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DCCA7E"/>
    <pageSetUpPr fitToPage="1"/>
  </sheetPr>
  <dimension ref="A1:AD189"/>
  <sheetViews>
    <sheetView view="pageBreakPreview" zoomScale="80" zoomScaleNormal="100" zoomScaleSheetLayoutView="80" workbookViewId="0">
      <selection activeCell="J26" sqref="J26:J29"/>
    </sheetView>
  </sheetViews>
  <sheetFormatPr defaultColWidth="9" defaultRowHeight="12.75" customHeight="1"/>
  <cols>
    <col min="1" max="1" width="1.625" style="2" customWidth="1"/>
    <col min="2" max="2" width="4" style="1" customWidth="1"/>
    <col min="3" max="3" width="3.75" style="1" customWidth="1"/>
    <col min="4" max="10" width="23.125" style="1" customWidth="1"/>
    <col min="11" max="30" width="9" style="2"/>
    <col min="31" max="16384" width="9" style="1"/>
  </cols>
  <sheetData>
    <row r="1" spans="2:10" ht="92.25" customHeight="1">
      <c r="B1" s="109"/>
      <c r="C1" s="109"/>
      <c r="D1" s="109"/>
      <c r="E1" s="109"/>
      <c r="F1" s="109"/>
      <c r="G1" s="109"/>
      <c r="H1" s="109"/>
      <c r="I1" s="109"/>
      <c r="J1" s="34"/>
    </row>
    <row r="2" spans="2:10" ht="15" customHeight="1">
      <c r="B2" s="110" t="s">
        <v>15</v>
      </c>
      <c r="C2" s="110"/>
      <c r="D2" s="35" t="s">
        <v>16</v>
      </c>
      <c r="E2" s="35" t="s">
        <v>116</v>
      </c>
      <c r="F2" s="35" t="s">
        <v>117</v>
      </c>
      <c r="G2" s="35" t="s">
        <v>118</v>
      </c>
      <c r="H2" s="35" t="s">
        <v>119</v>
      </c>
      <c r="I2" s="35" t="s">
        <v>3</v>
      </c>
      <c r="J2" s="35" t="s">
        <v>4</v>
      </c>
    </row>
    <row r="3" spans="2:10" ht="15" customHeight="1">
      <c r="B3" s="110"/>
      <c r="C3" s="110"/>
      <c r="D3" s="36">
        <v>45432</v>
      </c>
      <c r="E3" s="36">
        <v>45433</v>
      </c>
      <c r="F3" s="36">
        <v>45434</v>
      </c>
      <c r="G3" s="36">
        <v>45435</v>
      </c>
      <c r="H3" s="36">
        <v>45436</v>
      </c>
      <c r="I3" s="36">
        <v>45437</v>
      </c>
      <c r="J3" s="36">
        <v>45438</v>
      </c>
    </row>
    <row r="4" spans="2:10" ht="52.5" customHeight="1">
      <c r="B4" s="100" t="s">
        <v>120</v>
      </c>
      <c r="C4" s="101"/>
      <c r="D4" s="37" t="s">
        <v>121</v>
      </c>
      <c r="E4" s="38" t="s">
        <v>122</v>
      </c>
      <c r="F4" s="38" t="s">
        <v>123</v>
      </c>
      <c r="G4" s="38" t="s">
        <v>124</v>
      </c>
      <c r="H4" s="38" t="s">
        <v>125</v>
      </c>
      <c r="I4" s="38" t="s">
        <v>126</v>
      </c>
      <c r="J4" s="38" t="s">
        <v>127</v>
      </c>
    </row>
    <row r="5" spans="2:10" ht="20.25" customHeight="1">
      <c r="B5" s="102"/>
      <c r="C5" s="103"/>
      <c r="D5" s="39" t="s">
        <v>128</v>
      </c>
      <c r="E5" s="40" t="s">
        <v>128</v>
      </c>
      <c r="F5" s="40" t="s">
        <v>128</v>
      </c>
      <c r="G5" s="40" t="s">
        <v>128</v>
      </c>
      <c r="H5" s="40" t="s">
        <v>128</v>
      </c>
      <c r="I5" s="40" t="s">
        <v>129</v>
      </c>
      <c r="J5" s="40" t="s">
        <v>128</v>
      </c>
    </row>
    <row r="6" spans="2:10" ht="27" customHeight="1">
      <c r="B6" s="102"/>
      <c r="C6" s="103"/>
      <c r="D6" s="39" t="s">
        <v>130</v>
      </c>
      <c r="E6" s="40" t="s">
        <v>131</v>
      </c>
      <c r="F6" s="40" t="s">
        <v>132</v>
      </c>
      <c r="G6" s="40" t="s">
        <v>133</v>
      </c>
      <c r="H6" s="40" t="s">
        <v>134</v>
      </c>
      <c r="I6" s="41" t="s">
        <v>135</v>
      </c>
      <c r="J6" s="40" t="s">
        <v>136</v>
      </c>
    </row>
    <row r="7" spans="2:10" ht="27" customHeight="1">
      <c r="B7" s="102"/>
      <c r="C7" s="103"/>
      <c r="D7" s="39" t="s">
        <v>137</v>
      </c>
      <c r="E7" s="40" t="s">
        <v>138</v>
      </c>
      <c r="F7" s="40" t="s">
        <v>139</v>
      </c>
      <c r="G7" s="40" t="s">
        <v>140</v>
      </c>
      <c r="H7" s="40" t="s">
        <v>141</v>
      </c>
      <c r="I7" s="41" t="s">
        <v>142</v>
      </c>
      <c r="J7" s="40" t="s">
        <v>143</v>
      </c>
    </row>
    <row r="8" spans="2:10" ht="21" customHeight="1">
      <c r="B8" s="104"/>
      <c r="C8" s="105"/>
      <c r="D8" s="39" t="s">
        <v>2</v>
      </c>
      <c r="E8" s="40" t="s">
        <v>144</v>
      </c>
      <c r="F8" s="40" t="s">
        <v>145</v>
      </c>
      <c r="G8" s="40" t="s">
        <v>2</v>
      </c>
      <c r="H8" s="40" t="s">
        <v>2</v>
      </c>
      <c r="I8" s="40" t="s">
        <v>146</v>
      </c>
      <c r="J8" s="40" t="s">
        <v>144</v>
      </c>
    </row>
    <row r="9" spans="2:10" ht="20.25" customHeight="1">
      <c r="B9" s="94" t="s">
        <v>147</v>
      </c>
      <c r="C9" s="95"/>
      <c r="D9" s="39" t="s">
        <v>148</v>
      </c>
      <c r="E9" s="40"/>
      <c r="F9" s="40"/>
      <c r="G9" s="40"/>
      <c r="H9" s="40"/>
      <c r="I9" s="40"/>
      <c r="J9" s="14"/>
    </row>
    <row r="10" spans="2:10" ht="12.75" customHeight="1">
      <c r="B10" s="99" t="s">
        <v>149</v>
      </c>
      <c r="C10" s="94"/>
      <c r="D10" s="42" t="s">
        <v>7</v>
      </c>
      <c r="E10" s="43" t="s">
        <v>7</v>
      </c>
      <c r="F10" s="43" t="s">
        <v>7</v>
      </c>
      <c r="G10" s="43" t="s">
        <v>7</v>
      </c>
      <c r="H10" s="43" t="s">
        <v>7</v>
      </c>
      <c r="I10" s="43" t="s">
        <v>7</v>
      </c>
      <c r="J10" s="43" t="s">
        <v>7</v>
      </c>
    </row>
    <row r="11" spans="2:10" ht="12.75" customHeight="1">
      <c r="B11" s="99"/>
      <c r="C11" s="94"/>
      <c r="D11" s="39" t="s">
        <v>8</v>
      </c>
      <c r="E11" s="40" t="s">
        <v>8</v>
      </c>
      <c r="F11" s="40" t="s">
        <v>8</v>
      </c>
      <c r="G11" s="40" t="s">
        <v>8</v>
      </c>
      <c r="H11" s="40" t="s">
        <v>8</v>
      </c>
      <c r="I11" s="40" t="s">
        <v>8</v>
      </c>
      <c r="J11" s="40" t="s">
        <v>8</v>
      </c>
    </row>
    <row r="12" spans="2:10" ht="12.75" customHeight="1">
      <c r="B12" s="99"/>
      <c r="C12" s="94"/>
      <c r="D12" s="44" t="s">
        <v>9</v>
      </c>
      <c r="E12" s="45" t="s">
        <v>9</v>
      </c>
      <c r="F12" s="45" t="s">
        <v>9</v>
      </c>
      <c r="G12" s="45" t="s">
        <v>9</v>
      </c>
      <c r="H12" s="45" t="s">
        <v>9</v>
      </c>
      <c r="I12" s="45" t="s">
        <v>9</v>
      </c>
      <c r="J12" s="45" t="s">
        <v>9</v>
      </c>
    </row>
    <row r="13" spans="2:10" ht="12.75" customHeight="1">
      <c r="B13" s="99" t="s">
        <v>150</v>
      </c>
      <c r="C13" s="94"/>
      <c r="D13" s="46" t="s">
        <v>5</v>
      </c>
      <c r="E13" s="47" t="s">
        <v>5</v>
      </c>
      <c r="F13" s="47" t="s">
        <v>5</v>
      </c>
      <c r="G13" s="47" t="s">
        <v>5</v>
      </c>
      <c r="H13" s="47" t="s">
        <v>5</v>
      </c>
      <c r="I13" s="47" t="s">
        <v>5</v>
      </c>
      <c r="J13" s="47" t="s">
        <v>5</v>
      </c>
    </row>
    <row r="14" spans="2:10" ht="35.25" customHeight="1">
      <c r="B14" s="99" t="s">
        <v>151</v>
      </c>
      <c r="C14" s="94"/>
      <c r="D14" s="39" t="s">
        <v>286</v>
      </c>
      <c r="E14" s="40" t="s">
        <v>285</v>
      </c>
      <c r="F14" s="106" t="s">
        <v>287</v>
      </c>
      <c r="G14" s="40" t="s">
        <v>152</v>
      </c>
      <c r="H14" s="40" t="s">
        <v>285</v>
      </c>
      <c r="I14" s="107" t="s">
        <v>288</v>
      </c>
      <c r="J14" s="107" t="s">
        <v>153</v>
      </c>
    </row>
    <row r="15" spans="2:10" ht="13.5">
      <c r="B15" s="99" t="s">
        <v>150</v>
      </c>
      <c r="C15" s="94"/>
      <c r="D15" s="46" t="s">
        <v>5</v>
      </c>
      <c r="E15" s="47" t="s">
        <v>5</v>
      </c>
      <c r="F15" s="107"/>
      <c r="G15" s="47" t="s">
        <v>5</v>
      </c>
      <c r="H15" s="47" t="s">
        <v>5</v>
      </c>
      <c r="I15" s="107"/>
      <c r="J15" s="107"/>
    </row>
    <row r="16" spans="2:10" ht="34.5" customHeight="1">
      <c r="B16" s="99" t="s">
        <v>154</v>
      </c>
      <c r="C16" s="94"/>
      <c r="D16" s="48" t="s">
        <v>155</v>
      </c>
      <c r="E16" s="49" t="s">
        <v>155</v>
      </c>
      <c r="F16" s="108"/>
      <c r="G16" s="49" t="s">
        <v>156</v>
      </c>
      <c r="H16" s="49" t="s">
        <v>155</v>
      </c>
      <c r="I16" s="107"/>
      <c r="J16" s="107"/>
    </row>
    <row r="17" spans="2:16" ht="13.5">
      <c r="B17" s="99" t="s">
        <v>150</v>
      </c>
      <c r="C17" s="94"/>
      <c r="D17" s="46" t="s">
        <v>157</v>
      </c>
      <c r="E17" s="47" t="s">
        <v>157</v>
      </c>
      <c r="F17" s="47" t="s">
        <v>157</v>
      </c>
      <c r="G17" s="47" t="s">
        <v>157</v>
      </c>
      <c r="H17" s="47" t="s">
        <v>157</v>
      </c>
      <c r="I17" s="47" t="s">
        <v>5</v>
      </c>
      <c r="J17" s="47" t="s">
        <v>5</v>
      </c>
    </row>
    <row r="18" spans="2:16" ht="36" customHeight="1">
      <c r="B18" s="100" t="s">
        <v>22</v>
      </c>
      <c r="C18" s="101"/>
      <c r="D18" s="50" t="s">
        <v>158</v>
      </c>
      <c r="E18" s="51" t="s">
        <v>159</v>
      </c>
      <c r="F18" s="51" t="s">
        <v>160</v>
      </c>
      <c r="G18" s="51" t="s">
        <v>161</v>
      </c>
      <c r="H18" s="51" t="s">
        <v>162</v>
      </c>
      <c r="I18" s="51" t="s">
        <v>289</v>
      </c>
      <c r="J18" s="51" t="s">
        <v>163</v>
      </c>
      <c r="N18" s="51"/>
      <c r="P18" s="51"/>
    </row>
    <row r="19" spans="2:16" ht="21" customHeight="1">
      <c r="B19" s="102"/>
      <c r="C19" s="103"/>
      <c r="D19" s="39" t="s">
        <v>128</v>
      </c>
      <c r="E19" s="40" t="s">
        <v>128</v>
      </c>
      <c r="F19" s="40" t="s">
        <v>128</v>
      </c>
      <c r="G19" s="40" t="s">
        <v>128</v>
      </c>
      <c r="H19" s="40" t="s">
        <v>128</v>
      </c>
      <c r="I19" s="16" t="s">
        <v>128</v>
      </c>
      <c r="J19" s="40" t="s">
        <v>128</v>
      </c>
      <c r="M19" s="51"/>
      <c r="N19" s="40"/>
      <c r="P19" s="40"/>
    </row>
    <row r="20" spans="2:16" ht="32.25" customHeight="1">
      <c r="B20" s="102"/>
      <c r="C20" s="103"/>
      <c r="D20" s="39" t="s">
        <v>164</v>
      </c>
      <c r="E20" s="40" t="s">
        <v>165</v>
      </c>
      <c r="F20" s="40" t="s">
        <v>166</v>
      </c>
      <c r="G20" s="40" t="s">
        <v>167</v>
      </c>
      <c r="H20" s="41" t="s">
        <v>168</v>
      </c>
      <c r="I20" s="16" t="s">
        <v>169</v>
      </c>
      <c r="J20" s="40" t="s">
        <v>170</v>
      </c>
      <c r="M20" s="40"/>
      <c r="N20" s="40"/>
      <c r="P20" s="41"/>
    </row>
    <row r="21" spans="2:16" ht="27" customHeight="1">
      <c r="B21" s="102"/>
      <c r="C21" s="103"/>
      <c r="D21" s="52" t="s">
        <v>171</v>
      </c>
      <c r="E21" s="41" t="s">
        <v>172</v>
      </c>
      <c r="F21" s="41" t="s">
        <v>173</v>
      </c>
      <c r="G21" s="41" t="s">
        <v>174</v>
      </c>
      <c r="H21" s="40" t="s">
        <v>175</v>
      </c>
      <c r="I21" s="16" t="s">
        <v>176</v>
      </c>
      <c r="J21" s="40" t="s">
        <v>177</v>
      </c>
      <c r="M21" s="40"/>
      <c r="N21" s="41"/>
      <c r="P21" s="41"/>
    </row>
    <row r="22" spans="2:16" ht="21" customHeight="1">
      <c r="B22" s="102"/>
      <c r="C22" s="103"/>
      <c r="D22" s="39" t="s">
        <v>146</v>
      </c>
      <c r="E22" s="40" t="s">
        <v>146</v>
      </c>
      <c r="F22" s="40" t="s">
        <v>144</v>
      </c>
      <c r="G22" s="40" t="s">
        <v>146</v>
      </c>
      <c r="H22" s="40" t="s">
        <v>146</v>
      </c>
      <c r="I22" s="53" t="s">
        <v>20</v>
      </c>
      <c r="J22" s="40" t="s">
        <v>146</v>
      </c>
      <c r="M22" s="40"/>
      <c r="N22" s="40"/>
      <c r="P22" s="40"/>
    </row>
    <row r="23" spans="2:16" ht="21" customHeight="1">
      <c r="B23" s="102"/>
      <c r="C23" s="103"/>
      <c r="D23" s="39" t="s">
        <v>1</v>
      </c>
      <c r="E23" s="40" t="s">
        <v>1</v>
      </c>
      <c r="F23" s="40" t="s">
        <v>1</v>
      </c>
      <c r="G23" s="40" t="s">
        <v>1</v>
      </c>
      <c r="H23" s="40" t="s">
        <v>1</v>
      </c>
      <c r="I23" s="18" t="s">
        <v>1</v>
      </c>
      <c r="J23" s="40" t="s">
        <v>1</v>
      </c>
      <c r="M23" s="40"/>
      <c r="N23" s="40"/>
      <c r="P23" s="54"/>
    </row>
    <row r="24" spans="2:16" ht="12.75" customHeight="1">
      <c r="B24" s="104" t="s">
        <v>147</v>
      </c>
      <c r="C24" s="105"/>
      <c r="D24" s="39"/>
      <c r="E24" s="40"/>
      <c r="F24" s="40" t="s">
        <v>178</v>
      </c>
      <c r="G24" s="40"/>
      <c r="H24" s="40"/>
      <c r="I24" s="18" t="s">
        <v>179</v>
      </c>
      <c r="J24" s="40"/>
      <c r="M24" s="40"/>
    </row>
    <row r="25" spans="2:16" ht="12.75" customHeight="1">
      <c r="B25" s="94" t="s">
        <v>150</v>
      </c>
      <c r="C25" s="95"/>
      <c r="D25" s="46" t="s">
        <v>5</v>
      </c>
      <c r="E25" s="47" t="s">
        <v>5</v>
      </c>
      <c r="F25" s="47" t="s">
        <v>5</v>
      </c>
      <c r="G25" s="47" t="s">
        <v>5</v>
      </c>
      <c r="H25" s="47" t="s">
        <v>5</v>
      </c>
      <c r="I25" s="47" t="s">
        <v>5</v>
      </c>
      <c r="J25" s="47" t="s">
        <v>5</v>
      </c>
      <c r="M25" s="40"/>
    </row>
    <row r="26" spans="2:16" ht="42" customHeight="1">
      <c r="B26" s="100" t="s">
        <v>87</v>
      </c>
      <c r="C26" s="101"/>
      <c r="D26" s="55" t="s">
        <v>180</v>
      </c>
      <c r="E26" s="56" t="s">
        <v>181</v>
      </c>
      <c r="F26" s="56" t="s">
        <v>182</v>
      </c>
      <c r="G26" s="56" t="s">
        <v>183</v>
      </c>
      <c r="H26" s="56" t="s">
        <v>184</v>
      </c>
      <c r="I26" s="56" t="s">
        <v>185</v>
      </c>
      <c r="J26" s="51" t="s">
        <v>186</v>
      </c>
      <c r="M26" s="56"/>
    </row>
    <row r="27" spans="2:16" ht="27.75" customHeight="1">
      <c r="B27" s="102"/>
      <c r="C27" s="103"/>
      <c r="D27" s="52" t="s">
        <v>128</v>
      </c>
      <c r="E27" s="40" t="s">
        <v>128</v>
      </c>
      <c r="F27" s="40" t="s">
        <v>128</v>
      </c>
      <c r="G27" s="40" t="s">
        <v>128</v>
      </c>
      <c r="H27" s="14" t="s">
        <v>128</v>
      </c>
      <c r="I27" s="40" t="s">
        <v>128</v>
      </c>
      <c r="J27" s="40" t="s">
        <v>128</v>
      </c>
      <c r="M27" s="14"/>
    </row>
    <row r="28" spans="2:16" ht="27" customHeight="1">
      <c r="B28" s="102"/>
      <c r="C28" s="103"/>
      <c r="D28" s="39" t="s">
        <v>187</v>
      </c>
      <c r="E28" s="40" t="s">
        <v>188</v>
      </c>
      <c r="F28" s="41" t="s">
        <v>189</v>
      </c>
      <c r="G28" s="41" t="s">
        <v>190</v>
      </c>
      <c r="H28" s="40" t="s">
        <v>191</v>
      </c>
      <c r="I28" s="41" t="s">
        <v>192</v>
      </c>
      <c r="J28" s="40" t="s">
        <v>193</v>
      </c>
      <c r="M28" s="14"/>
    </row>
    <row r="29" spans="2:16" ht="27" customHeight="1">
      <c r="B29" s="102"/>
      <c r="C29" s="103"/>
      <c r="D29" s="39" t="s">
        <v>194</v>
      </c>
      <c r="E29" s="40" t="s">
        <v>195</v>
      </c>
      <c r="F29" s="41" t="s">
        <v>196</v>
      </c>
      <c r="G29" s="40" t="s">
        <v>197</v>
      </c>
      <c r="H29" s="14" t="s">
        <v>198</v>
      </c>
      <c r="I29" s="40" t="s">
        <v>199</v>
      </c>
      <c r="J29" s="40" t="s">
        <v>200</v>
      </c>
      <c r="M29" s="14"/>
    </row>
    <row r="30" spans="2:16" ht="18" customHeight="1">
      <c r="B30" s="102"/>
      <c r="C30" s="103"/>
      <c r="D30" s="39" t="s">
        <v>146</v>
      </c>
      <c r="E30" s="40" t="s">
        <v>146</v>
      </c>
      <c r="F30" s="40" t="s">
        <v>146</v>
      </c>
      <c r="G30" s="40" t="s">
        <v>144</v>
      </c>
      <c r="H30" s="14" t="s">
        <v>146</v>
      </c>
      <c r="I30" s="40" t="s">
        <v>146</v>
      </c>
      <c r="J30" s="40" t="s">
        <v>146</v>
      </c>
      <c r="M30" s="14"/>
    </row>
    <row r="31" spans="2:16" ht="18" customHeight="1">
      <c r="B31" s="102"/>
      <c r="C31" s="103"/>
      <c r="D31" s="39" t="s">
        <v>1</v>
      </c>
      <c r="E31" s="57" t="s">
        <v>1</v>
      </c>
      <c r="F31" s="57" t="s">
        <v>1</v>
      </c>
      <c r="G31" s="40" t="s">
        <v>1</v>
      </c>
      <c r="H31" s="57" t="s">
        <v>1</v>
      </c>
      <c r="I31" s="40" t="s">
        <v>1</v>
      </c>
      <c r="J31" s="57" t="s">
        <v>1</v>
      </c>
      <c r="M31" s="14"/>
    </row>
    <row r="32" spans="2:16" ht="12.75" customHeight="1">
      <c r="B32" s="104" t="s">
        <v>147</v>
      </c>
      <c r="C32" s="105"/>
      <c r="D32" s="58"/>
      <c r="E32" s="45"/>
      <c r="F32" s="45" t="s">
        <v>201</v>
      </c>
      <c r="G32" s="58"/>
      <c r="H32" s="45"/>
      <c r="I32" s="58"/>
      <c r="J32" s="45"/>
    </row>
    <row r="33" spans="2:10" ht="12.75" customHeight="1">
      <c r="B33" s="94" t="s">
        <v>150</v>
      </c>
      <c r="C33" s="95"/>
      <c r="D33" s="44" t="s">
        <v>5</v>
      </c>
      <c r="E33" s="45" t="s">
        <v>5</v>
      </c>
      <c r="F33" s="45" t="s">
        <v>5</v>
      </c>
      <c r="G33" s="47" t="s">
        <v>5</v>
      </c>
      <c r="H33" s="45" t="s">
        <v>5</v>
      </c>
      <c r="I33" s="45" t="s">
        <v>5</v>
      </c>
      <c r="J33" s="45" t="s">
        <v>5</v>
      </c>
    </row>
    <row r="34" spans="2:10" ht="84.75" customHeight="1">
      <c r="B34" s="96"/>
      <c r="C34" s="97"/>
      <c r="D34" s="98" t="s">
        <v>202</v>
      </c>
      <c r="E34" s="98"/>
      <c r="F34" s="98"/>
      <c r="G34" s="98"/>
      <c r="H34" s="98"/>
      <c r="I34" s="98"/>
      <c r="J34" s="98"/>
    </row>
    <row r="35" spans="2:10" ht="7.5" customHeight="1">
      <c r="B35" s="2"/>
      <c r="C35" s="2"/>
      <c r="D35" s="2"/>
      <c r="E35" s="2"/>
      <c r="F35" s="2"/>
      <c r="G35" s="2"/>
      <c r="H35" s="2"/>
      <c r="I35" s="2"/>
      <c r="J35" s="2"/>
    </row>
    <row r="36" spans="2:10" ht="12.75" customHeight="1">
      <c r="B36" s="2"/>
      <c r="C36" s="2"/>
      <c r="D36" s="2"/>
      <c r="E36" s="2"/>
      <c r="F36" s="2"/>
      <c r="G36" s="2"/>
      <c r="H36" s="2"/>
      <c r="I36" s="2"/>
      <c r="J36" s="2"/>
    </row>
    <row r="37" spans="2:10" ht="12.75" customHeight="1">
      <c r="B37" s="2"/>
      <c r="C37" s="2"/>
      <c r="D37" s="2"/>
      <c r="E37" s="2"/>
      <c r="F37" s="2"/>
      <c r="G37" s="2"/>
      <c r="H37" s="2"/>
      <c r="I37" s="2"/>
      <c r="J37" s="2"/>
    </row>
    <row r="38" spans="2:10" ht="12.75" customHeight="1">
      <c r="B38" s="2"/>
      <c r="C38" s="2"/>
      <c r="D38" s="2"/>
      <c r="E38" s="2"/>
      <c r="F38" s="2"/>
      <c r="G38" s="2"/>
      <c r="H38" s="2"/>
      <c r="I38" s="2"/>
      <c r="J38" s="2"/>
    </row>
    <row r="39" spans="2:10" ht="12.75" customHeight="1">
      <c r="B39" s="2"/>
      <c r="C39" s="2"/>
      <c r="D39" s="2"/>
      <c r="E39" s="2"/>
      <c r="F39" s="2"/>
      <c r="G39" s="2"/>
      <c r="H39" s="2"/>
      <c r="I39" s="2"/>
      <c r="J39" s="2"/>
    </row>
    <row r="40" spans="2:10" ht="12.75" customHeight="1">
      <c r="B40" s="2"/>
      <c r="C40" s="2"/>
      <c r="D40" s="2"/>
      <c r="E40" s="2"/>
      <c r="F40" s="2"/>
      <c r="G40" s="2"/>
      <c r="H40" s="2"/>
      <c r="I40" s="2"/>
      <c r="J40" s="2"/>
    </row>
    <row r="41" spans="2:10" ht="12.75" customHeight="1">
      <c r="B41" s="2"/>
      <c r="C41" s="2"/>
      <c r="D41" s="2"/>
      <c r="E41" s="2"/>
      <c r="F41" s="2"/>
      <c r="G41" s="2"/>
      <c r="H41" s="2"/>
      <c r="I41" s="2"/>
      <c r="J41" s="2"/>
    </row>
    <row r="42" spans="2:10" ht="12.75" customHeight="1">
      <c r="B42" s="2"/>
      <c r="C42" s="2"/>
      <c r="D42" s="2"/>
      <c r="E42" s="2"/>
      <c r="F42" s="2"/>
      <c r="G42" s="2"/>
      <c r="H42" s="2"/>
      <c r="I42" s="2"/>
      <c r="J42" s="2"/>
    </row>
    <row r="43" spans="2:10" ht="12.75" customHeight="1">
      <c r="B43" s="2"/>
      <c r="C43" s="2"/>
      <c r="D43" s="2"/>
      <c r="E43" s="2"/>
      <c r="F43" s="2"/>
      <c r="G43" s="2"/>
      <c r="H43" s="2"/>
      <c r="I43" s="2"/>
      <c r="J43" s="2"/>
    </row>
    <row r="44" spans="2:10" ht="12.75" customHeight="1">
      <c r="B44" s="2"/>
      <c r="C44" s="2"/>
      <c r="D44" s="2"/>
      <c r="E44" s="2"/>
      <c r="F44" s="2"/>
      <c r="G44" s="2"/>
      <c r="H44" s="2"/>
      <c r="I44" s="2"/>
      <c r="J44" s="2"/>
    </row>
    <row r="45" spans="2:10" ht="12.75" customHeight="1">
      <c r="B45" s="2"/>
      <c r="C45" s="2"/>
      <c r="D45" s="2"/>
      <c r="E45" s="2"/>
      <c r="F45" s="2"/>
      <c r="G45" s="2"/>
      <c r="H45" s="2"/>
      <c r="I45" s="2"/>
      <c r="J45" s="2"/>
    </row>
    <row r="46" spans="2:10" ht="12.75" customHeight="1">
      <c r="B46" s="2"/>
      <c r="C46" s="2"/>
      <c r="D46" s="2"/>
      <c r="E46" s="2"/>
      <c r="F46" s="2"/>
      <c r="G46" s="2"/>
      <c r="H46" s="2"/>
      <c r="I46" s="2"/>
      <c r="J46" s="2"/>
    </row>
    <row r="47" spans="2:10" ht="12.75" customHeight="1">
      <c r="B47" s="2"/>
      <c r="C47" s="2"/>
      <c r="D47" s="2"/>
      <c r="E47" s="2"/>
      <c r="F47" s="2"/>
      <c r="G47" s="2"/>
      <c r="H47" s="2"/>
      <c r="I47" s="2"/>
      <c r="J47" s="2"/>
    </row>
    <row r="48" spans="2:10" ht="12.75" customHeight="1">
      <c r="B48" s="2"/>
      <c r="C48" s="2"/>
      <c r="D48" s="2"/>
      <c r="E48" s="2"/>
      <c r="F48" s="2"/>
      <c r="G48" s="2"/>
      <c r="H48" s="2"/>
      <c r="I48" s="2"/>
      <c r="J48" s="2"/>
    </row>
    <row r="49" spans="2:10" ht="12.75" customHeight="1">
      <c r="B49" s="2"/>
      <c r="C49" s="2"/>
      <c r="D49" s="2"/>
      <c r="E49" s="2"/>
      <c r="F49" s="2"/>
      <c r="G49" s="2"/>
      <c r="H49" s="2"/>
      <c r="I49" s="2"/>
      <c r="J49" s="2"/>
    </row>
    <row r="50" spans="2:10" ht="12.75" customHeight="1">
      <c r="B50" s="2"/>
      <c r="C50" s="2"/>
      <c r="D50" s="2"/>
      <c r="E50" s="2"/>
      <c r="F50" s="2"/>
      <c r="G50" s="2"/>
      <c r="H50" s="2"/>
      <c r="I50" s="2"/>
      <c r="J50" s="2"/>
    </row>
    <row r="51" spans="2:10" ht="12.75" customHeight="1">
      <c r="B51" s="2"/>
      <c r="C51" s="2"/>
      <c r="D51" s="2"/>
      <c r="E51" s="2"/>
      <c r="F51" s="2"/>
      <c r="G51" s="2"/>
      <c r="H51" s="2"/>
      <c r="I51" s="2"/>
      <c r="J51" s="2"/>
    </row>
    <row r="52" spans="2:10" ht="12.75" customHeight="1">
      <c r="B52" s="2"/>
      <c r="C52" s="2"/>
      <c r="D52" s="2"/>
      <c r="E52" s="2"/>
      <c r="F52" s="2"/>
      <c r="G52" s="2"/>
      <c r="H52" s="2"/>
      <c r="I52" s="2"/>
      <c r="J52" s="2"/>
    </row>
    <row r="53" spans="2:10" ht="12.75" customHeight="1">
      <c r="B53" s="2"/>
      <c r="C53" s="2"/>
      <c r="D53" s="2"/>
      <c r="E53" s="2"/>
      <c r="F53" s="2"/>
      <c r="G53" s="2"/>
      <c r="H53" s="2"/>
      <c r="I53" s="2"/>
      <c r="J53" s="2"/>
    </row>
    <row r="54" spans="2:10" ht="12.75" customHeight="1">
      <c r="B54" s="2"/>
      <c r="C54" s="2"/>
      <c r="D54" s="2"/>
      <c r="E54" s="2"/>
      <c r="F54" s="2"/>
      <c r="G54" s="2"/>
      <c r="H54" s="2"/>
      <c r="I54" s="2"/>
      <c r="J54" s="2"/>
    </row>
    <row r="55" spans="2:10" ht="12.75" customHeight="1">
      <c r="B55" s="2"/>
      <c r="C55" s="2"/>
      <c r="D55" s="2"/>
      <c r="E55" s="2"/>
      <c r="F55" s="2"/>
      <c r="G55" s="2"/>
      <c r="H55" s="2"/>
      <c r="I55" s="2"/>
      <c r="J55" s="2"/>
    </row>
    <row r="56" spans="2:10" ht="12.75" customHeight="1">
      <c r="B56" s="2"/>
      <c r="C56" s="2"/>
      <c r="D56" s="2"/>
      <c r="E56" s="2"/>
      <c r="F56" s="2"/>
      <c r="G56" s="2"/>
      <c r="H56" s="2"/>
      <c r="I56" s="2"/>
      <c r="J56" s="2"/>
    </row>
    <row r="57" spans="2:10" ht="12.75" customHeight="1">
      <c r="B57" s="2"/>
      <c r="C57" s="2"/>
      <c r="D57" s="2"/>
      <c r="E57" s="2"/>
      <c r="F57" s="2"/>
      <c r="G57" s="2"/>
      <c r="H57" s="2"/>
      <c r="I57" s="2"/>
      <c r="J57" s="2"/>
    </row>
    <row r="58" spans="2:10" ht="12.75" customHeight="1">
      <c r="B58" s="2"/>
      <c r="C58" s="2"/>
      <c r="D58" s="2"/>
      <c r="E58" s="2"/>
      <c r="F58" s="2"/>
      <c r="G58" s="2"/>
      <c r="H58" s="2"/>
      <c r="I58" s="2"/>
      <c r="J58" s="2"/>
    </row>
    <row r="59" spans="2:10" ht="12.75" customHeight="1">
      <c r="B59" s="2"/>
      <c r="C59" s="2"/>
      <c r="D59" s="2"/>
      <c r="E59" s="2"/>
      <c r="F59" s="2"/>
      <c r="G59" s="2"/>
      <c r="H59" s="2"/>
      <c r="I59" s="2"/>
      <c r="J59" s="2"/>
    </row>
    <row r="60" spans="2:10" ht="12.75" customHeight="1">
      <c r="B60" s="2"/>
      <c r="C60" s="2"/>
      <c r="D60" s="2"/>
      <c r="E60" s="2"/>
      <c r="F60" s="2"/>
      <c r="G60" s="2"/>
      <c r="H60" s="2"/>
      <c r="I60" s="2"/>
      <c r="J60" s="2"/>
    </row>
    <row r="61" spans="2:10" ht="12.75" customHeight="1">
      <c r="B61" s="2"/>
      <c r="C61" s="2"/>
      <c r="D61" s="2"/>
      <c r="E61" s="2"/>
      <c r="F61" s="2"/>
      <c r="G61" s="2"/>
      <c r="H61" s="2"/>
      <c r="I61" s="2"/>
      <c r="J61" s="2"/>
    </row>
    <row r="62" spans="2:10" ht="12.75" customHeight="1">
      <c r="B62" s="2"/>
      <c r="C62" s="2"/>
      <c r="D62" s="2"/>
      <c r="E62" s="2"/>
      <c r="F62" s="2"/>
      <c r="G62" s="2"/>
      <c r="H62" s="2"/>
      <c r="I62" s="2"/>
      <c r="J62" s="2"/>
    </row>
    <row r="63" spans="2:10" ht="12.75" customHeight="1">
      <c r="B63" s="2"/>
      <c r="C63" s="2"/>
      <c r="D63" s="2"/>
      <c r="E63" s="2"/>
      <c r="F63" s="2"/>
      <c r="G63" s="2"/>
      <c r="H63" s="2"/>
      <c r="I63" s="2"/>
      <c r="J63" s="2"/>
    </row>
    <row r="64" spans="2:10" ht="12.75" customHeight="1">
      <c r="B64" s="2"/>
      <c r="C64" s="2"/>
      <c r="D64" s="2"/>
      <c r="E64" s="2"/>
      <c r="F64" s="2"/>
      <c r="G64" s="2"/>
      <c r="H64" s="2"/>
      <c r="I64" s="2"/>
      <c r="J64" s="2"/>
    </row>
    <row r="65" spans="2:10" ht="12.75" customHeight="1">
      <c r="B65" s="2"/>
      <c r="C65" s="2"/>
      <c r="D65" s="2"/>
      <c r="E65" s="2"/>
      <c r="F65" s="2"/>
      <c r="G65" s="2"/>
      <c r="H65" s="2"/>
      <c r="I65" s="2"/>
      <c r="J65" s="2"/>
    </row>
    <row r="66" spans="2:10" ht="12.75" customHeight="1">
      <c r="B66" s="2"/>
      <c r="C66" s="2"/>
      <c r="D66" s="2"/>
      <c r="E66" s="2"/>
      <c r="F66" s="2"/>
      <c r="G66" s="2"/>
      <c r="H66" s="2"/>
      <c r="I66" s="2"/>
      <c r="J66" s="2"/>
    </row>
    <row r="67" spans="2:10" ht="12.75" customHeight="1">
      <c r="B67" s="2"/>
      <c r="C67" s="2"/>
      <c r="D67" s="2"/>
      <c r="E67" s="2"/>
      <c r="F67" s="2"/>
      <c r="G67" s="2"/>
      <c r="H67" s="2"/>
      <c r="I67" s="2"/>
      <c r="J67" s="2"/>
    </row>
    <row r="68" spans="2:10" ht="12.75" customHeight="1">
      <c r="B68" s="2"/>
      <c r="C68" s="2"/>
      <c r="D68" s="2"/>
      <c r="E68" s="2"/>
      <c r="F68" s="2"/>
      <c r="G68" s="2"/>
      <c r="H68" s="2"/>
      <c r="I68" s="2"/>
      <c r="J68" s="2"/>
    </row>
    <row r="69" spans="2:10" ht="12.75" customHeight="1">
      <c r="B69" s="2"/>
      <c r="C69" s="2"/>
      <c r="D69" s="2"/>
      <c r="E69" s="2"/>
      <c r="F69" s="2"/>
      <c r="G69" s="2"/>
      <c r="H69" s="2"/>
      <c r="I69" s="2"/>
      <c r="J69" s="2"/>
    </row>
    <row r="70" spans="2:10" ht="12.75" customHeight="1">
      <c r="B70" s="2"/>
      <c r="C70" s="2"/>
      <c r="D70" s="2"/>
      <c r="E70" s="2"/>
      <c r="F70" s="2"/>
      <c r="G70" s="2"/>
      <c r="H70" s="2"/>
      <c r="I70" s="2"/>
      <c r="J70" s="2"/>
    </row>
    <row r="71" spans="2:10" ht="12.75" customHeight="1">
      <c r="B71" s="2"/>
      <c r="C71" s="2"/>
      <c r="D71" s="2"/>
      <c r="E71" s="2"/>
      <c r="F71" s="2"/>
      <c r="G71" s="2"/>
      <c r="H71" s="2"/>
      <c r="I71" s="2"/>
      <c r="J71" s="2"/>
    </row>
    <row r="72" spans="2:10" ht="12.75" customHeight="1">
      <c r="B72" s="2"/>
      <c r="C72" s="2"/>
      <c r="D72" s="2"/>
      <c r="E72" s="2"/>
      <c r="F72" s="2"/>
      <c r="G72" s="2"/>
      <c r="H72" s="2"/>
      <c r="I72" s="2"/>
      <c r="J72" s="2"/>
    </row>
    <row r="73" spans="2:10" ht="12.75" customHeight="1">
      <c r="B73" s="2"/>
      <c r="C73" s="2"/>
      <c r="D73" s="2"/>
      <c r="E73" s="2"/>
      <c r="F73" s="2"/>
      <c r="G73" s="2"/>
      <c r="H73" s="2"/>
      <c r="I73" s="2"/>
      <c r="J73" s="2"/>
    </row>
    <row r="74" spans="2:10" ht="12.75" customHeight="1">
      <c r="B74" s="2"/>
      <c r="C74" s="2"/>
      <c r="D74" s="2"/>
      <c r="E74" s="2"/>
      <c r="F74" s="2"/>
      <c r="G74" s="2"/>
      <c r="H74" s="2"/>
      <c r="I74" s="2"/>
      <c r="J74" s="2"/>
    </row>
    <row r="75" spans="2:10" ht="12.75" customHeight="1">
      <c r="B75" s="2"/>
      <c r="C75" s="2"/>
      <c r="D75" s="2"/>
      <c r="E75" s="2"/>
      <c r="F75" s="2"/>
      <c r="G75" s="2"/>
      <c r="H75" s="2"/>
      <c r="I75" s="2"/>
      <c r="J75" s="2"/>
    </row>
    <row r="76" spans="2:10" ht="12.75" customHeight="1">
      <c r="B76" s="2"/>
      <c r="C76" s="2"/>
      <c r="D76" s="2"/>
      <c r="E76" s="2"/>
      <c r="F76" s="2"/>
      <c r="G76" s="2"/>
      <c r="H76" s="2"/>
      <c r="I76" s="2"/>
      <c r="J76" s="2"/>
    </row>
    <row r="77" spans="2:10" ht="12.75" customHeight="1">
      <c r="B77" s="2"/>
      <c r="C77" s="2"/>
      <c r="D77" s="2"/>
      <c r="E77" s="2"/>
      <c r="F77" s="2"/>
      <c r="G77" s="2"/>
      <c r="H77" s="2"/>
      <c r="I77" s="2"/>
      <c r="J77" s="2"/>
    </row>
    <row r="78" spans="2:10" ht="12.75" customHeight="1">
      <c r="B78" s="2"/>
      <c r="C78" s="2"/>
      <c r="D78" s="2"/>
      <c r="E78" s="2"/>
      <c r="F78" s="2"/>
      <c r="G78" s="2"/>
      <c r="H78" s="2"/>
      <c r="I78" s="2"/>
      <c r="J78" s="2"/>
    </row>
    <row r="79" spans="2:10" ht="12.75" customHeight="1">
      <c r="B79" s="2"/>
      <c r="C79" s="2"/>
      <c r="D79" s="2"/>
      <c r="E79" s="2"/>
      <c r="F79" s="2"/>
      <c r="G79" s="2"/>
      <c r="H79" s="2"/>
      <c r="I79" s="2"/>
      <c r="J79" s="2"/>
    </row>
    <row r="80" spans="2:10" ht="12.75" customHeight="1">
      <c r="B80" s="2"/>
      <c r="C80" s="2"/>
      <c r="D80" s="2"/>
      <c r="E80" s="2"/>
      <c r="F80" s="2"/>
      <c r="G80" s="2"/>
      <c r="H80" s="2"/>
      <c r="I80" s="2"/>
      <c r="J80" s="2"/>
    </row>
    <row r="81" spans="2:10" ht="12.75" customHeight="1">
      <c r="B81" s="2"/>
      <c r="C81" s="2"/>
      <c r="D81" s="2"/>
      <c r="E81" s="2"/>
      <c r="F81" s="2"/>
      <c r="G81" s="2"/>
      <c r="H81" s="2"/>
      <c r="I81" s="2"/>
      <c r="J81" s="2"/>
    </row>
    <row r="82" spans="2:10" ht="12.75" customHeight="1">
      <c r="B82" s="2"/>
      <c r="C82" s="2"/>
      <c r="D82" s="2"/>
      <c r="E82" s="2"/>
      <c r="F82" s="2"/>
      <c r="G82" s="2"/>
      <c r="H82" s="2"/>
      <c r="I82" s="2"/>
      <c r="J82" s="2"/>
    </row>
    <row r="83" spans="2:10" ht="12.75" customHeight="1">
      <c r="B83" s="2"/>
      <c r="C83" s="2"/>
      <c r="D83" s="2"/>
      <c r="E83" s="2"/>
      <c r="F83" s="2"/>
      <c r="G83" s="2"/>
      <c r="H83" s="2"/>
      <c r="I83" s="2"/>
      <c r="J83" s="2"/>
    </row>
    <row r="84" spans="2:10" ht="12.75" customHeight="1">
      <c r="B84" s="2"/>
      <c r="C84" s="2"/>
      <c r="D84" s="2"/>
      <c r="E84" s="2"/>
      <c r="F84" s="2"/>
      <c r="G84" s="2"/>
      <c r="H84" s="2"/>
      <c r="I84" s="2"/>
      <c r="J84" s="2"/>
    </row>
    <row r="85" spans="2:10" ht="12.75" customHeight="1">
      <c r="B85" s="2"/>
      <c r="C85" s="2"/>
      <c r="D85" s="2"/>
      <c r="E85" s="2"/>
      <c r="F85" s="2"/>
      <c r="G85" s="2"/>
      <c r="H85" s="2"/>
      <c r="I85" s="2"/>
      <c r="J85" s="2"/>
    </row>
    <row r="86" spans="2:10" ht="12.75" customHeight="1">
      <c r="B86" s="2"/>
      <c r="C86" s="2"/>
      <c r="D86" s="2"/>
      <c r="E86" s="2"/>
      <c r="F86" s="2"/>
      <c r="G86" s="2"/>
      <c r="H86" s="2"/>
      <c r="I86" s="2"/>
      <c r="J86" s="2"/>
    </row>
    <row r="87" spans="2:10" ht="12.75" customHeight="1">
      <c r="B87" s="2"/>
      <c r="C87" s="2"/>
      <c r="D87" s="2"/>
      <c r="E87" s="2"/>
      <c r="F87" s="2"/>
      <c r="G87" s="2"/>
      <c r="H87" s="2"/>
      <c r="I87" s="2"/>
      <c r="J87" s="2"/>
    </row>
    <row r="88" spans="2:10" ht="12.75" customHeight="1">
      <c r="B88" s="2"/>
      <c r="C88" s="2"/>
      <c r="D88" s="2"/>
      <c r="E88" s="2"/>
      <c r="F88" s="2"/>
      <c r="G88" s="2"/>
      <c r="H88" s="2"/>
      <c r="I88" s="2"/>
      <c r="J88" s="2"/>
    </row>
    <row r="89" spans="2:10" ht="12.75" customHeight="1">
      <c r="B89" s="2"/>
      <c r="C89" s="2"/>
      <c r="D89" s="2"/>
      <c r="E89" s="2"/>
      <c r="F89" s="2"/>
      <c r="G89" s="2"/>
      <c r="H89" s="2"/>
      <c r="I89" s="2"/>
      <c r="J89" s="2"/>
    </row>
    <row r="90" spans="2:10" ht="12.75" customHeight="1">
      <c r="B90" s="2"/>
      <c r="C90" s="2"/>
      <c r="D90" s="2"/>
      <c r="E90" s="2"/>
      <c r="F90" s="2"/>
      <c r="G90" s="2"/>
      <c r="H90" s="2"/>
      <c r="I90" s="2"/>
      <c r="J90" s="2"/>
    </row>
    <row r="91" spans="2:10" ht="12.75" customHeight="1">
      <c r="B91" s="2"/>
      <c r="C91" s="2"/>
      <c r="D91" s="2"/>
      <c r="E91" s="2"/>
      <c r="F91" s="2"/>
      <c r="G91" s="2"/>
      <c r="H91" s="2"/>
      <c r="I91" s="2"/>
      <c r="J91" s="2"/>
    </row>
    <row r="92" spans="2:10" ht="12.75" customHeight="1">
      <c r="B92" s="2"/>
      <c r="C92" s="2"/>
      <c r="D92" s="2"/>
      <c r="E92" s="2"/>
      <c r="F92" s="2"/>
      <c r="G92" s="2"/>
      <c r="H92" s="2"/>
      <c r="I92" s="2"/>
      <c r="J92" s="2"/>
    </row>
    <row r="93" spans="2:10" ht="12.75" customHeight="1">
      <c r="B93" s="2"/>
      <c r="C93" s="2"/>
      <c r="D93" s="2"/>
      <c r="E93" s="2"/>
      <c r="F93" s="2"/>
      <c r="G93" s="2"/>
      <c r="H93" s="2"/>
      <c r="I93" s="2"/>
      <c r="J93" s="2"/>
    </row>
    <row r="94" spans="2:10" ht="12.75" customHeight="1">
      <c r="B94" s="2"/>
      <c r="C94" s="2"/>
      <c r="D94" s="2"/>
      <c r="E94" s="2"/>
      <c r="F94" s="2"/>
      <c r="G94" s="2"/>
      <c r="H94" s="2"/>
      <c r="I94" s="2"/>
      <c r="J94" s="2"/>
    </row>
    <row r="95" spans="2:10" ht="12.75" customHeight="1">
      <c r="B95" s="2"/>
      <c r="C95" s="2"/>
      <c r="D95" s="2"/>
      <c r="E95" s="2"/>
      <c r="F95" s="2"/>
      <c r="G95" s="2"/>
      <c r="H95" s="2"/>
      <c r="I95" s="2"/>
      <c r="J95" s="2"/>
    </row>
    <row r="96" spans="2:10" ht="12.75" customHeight="1">
      <c r="B96" s="2"/>
      <c r="C96" s="2"/>
      <c r="D96" s="2"/>
      <c r="E96" s="2"/>
      <c r="F96" s="2"/>
      <c r="G96" s="2"/>
      <c r="H96" s="2"/>
      <c r="I96" s="2"/>
      <c r="J96" s="2"/>
    </row>
    <row r="97" spans="2:10" ht="12.75" customHeight="1">
      <c r="B97" s="2"/>
      <c r="C97" s="2"/>
      <c r="D97" s="2"/>
      <c r="E97" s="2"/>
      <c r="F97" s="2"/>
      <c r="G97" s="2"/>
      <c r="H97" s="2"/>
      <c r="I97" s="2"/>
      <c r="J97" s="2"/>
    </row>
    <row r="98" spans="2:10" ht="12.75" customHeight="1">
      <c r="B98" s="2"/>
      <c r="C98" s="2"/>
      <c r="D98" s="2"/>
      <c r="E98" s="2"/>
      <c r="F98" s="2"/>
      <c r="G98" s="2"/>
      <c r="H98" s="2"/>
      <c r="I98" s="2"/>
      <c r="J98" s="2"/>
    </row>
    <row r="99" spans="2:10" ht="12.75" customHeight="1">
      <c r="B99" s="2"/>
      <c r="C99" s="2"/>
      <c r="D99" s="2"/>
      <c r="E99" s="2"/>
      <c r="F99" s="2"/>
      <c r="G99" s="2"/>
      <c r="H99" s="2"/>
      <c r="I99" s="2"/>
      <c r="J99" s="2"/>
    </row>
    <row r="100" spans="2:10" ht="12.75" customHeight="1">
      <c r="B100" s="2"/>
      <c r="C100" s="2"/>
      <c r="D100" s="2"/>
      <c r="E100" s="2"/>
      <c r="F100" s="2"/>
      <c r="G100" s="2"/>
      <c r="H100" s="2"/>
      <c r="I100" s="2"/>
      <c r="J100" s="2"/>
    </row>
    <row r="101" spans="2:10" ht="12.75" customHeight="1">
      <c r="B101" s="2"/>
      <c r="C101" s="2"/>
      <c r="D101" s="2"/>
      <c r="E101" s="2"/>
      <c r="F101" s="2"/>
      <c r="G101" s="2"/>
      <c r="H101" s="2"/>
      <c r="I101" s="2"/>
      <c r="J101" s="2"/>
    </row>
    <row r="102" spans="2:10" ht="12.75" customHeight="1">
      <c r="B102" s="2"/>
      <c r="C102" s="2"/>
      <c r="D102" s="2"/>
      <c r="E102" s="2"/>
      <c r="F102" s="2"/>
      <c r="G102" s="2"/>
      <c r="H102" s="2"/>
      <c r="I102" s="2"/>
      <c r="J102" s="2"/>
    </row>
    <row r="103" spans="2:10" ht="12.75" customHeight="1">
      <c r="B103" s="2"/>
      <c r="C103" s="2"/>
      <c r="D103" s="2"/>
      <c r="E103" s="2"/>
      <c r="F103" s="2"/>
      <c r="G103" s="2"/>
      <c r="H103" s="2"/>
      <c r="I103" s="2"/>
      <c r="J103" s="2"/>
    </row>
    <row r="104" spans="2:10" ht="12.75" customHeight="1">
      <c r="B104" s="2"/>
      <c r="C104" s="2"/>
      <c r="D104" s="2"/>
      <c r="E104" s="2"/>
      <c r="F104" s="2"/>
      <c r="G104" s="2"/>
      <c r="H104" s="2"/>
      <c r="I104" s="2"/>
      <c r="J104" s="2"/>
    </row>
    <row r="105" spans="2:10" ht="12.75" customHeight="1">
      <c r="B105" s="2"/>
      <c r="C105" s="2"/>
      <c r="D105" s="2"/>
      <c r="E105" s="2"/>
      <c r="F105" s="2"/>
      <c r="G105" s="2"/>
      <c r="H105" s="2"/>
      <c r="I105" s="2"/>
      <c r="J105" s="2"/>
    </row>
    <row r="106" spans="2:10" ht="12.75" customHeight="1">
      <c r="B106" s="2"/>
      <c r="C106" s="2"/>
      <c r="D106" s="2"/>
      <c r="E106" s="2"/>
      <c r="F106" s="2"/>
      <c r="G106" s="2"/>
      <c r="H106" s="2"/>
      <c r="I106" s="2"/>
      <c r="J106" s="2"/>
    </row>
    <row r="107" spans="2:10" ht="12.75" customHeight="1">
      <c r="B107" s="2"/>
      <c r="C107" s="2"/>
      <c r="D107" s="2"/>
      <c r="E107" s="2"/>
      <c r="F107" s="2"/>
      <c r="G107" s="2"/>
      <c r="H107" s="2"/>
      <c r="I107" s="2"/>
      <c r="J107" s="2"/>
    </row>
    <row r="108" spans="2:10" ht="12.75" customHeight="1">
      <c r="B108" s="2"/>
      <c r="C108" s="2"/>
      <c r="D108" s="2"/>
      <c r="E108" s="2"/>
      <c r="F108" s="2"/>
      <c r="G108" s="2"/>
      <c r="H108" s="2"/>
      <c r="I108" s="2"/>
      <c r="J108" s="2"/>
    </row>
    <row r="109" spans="2:10" ht="12.75" customHeight="1">
      <c r="B109" s="2"/>
      <c r="C109" s="2"/>
      <c r="D109" s="2"/>
      <c r="E109" s="2"/>
      <c r="F109" s="2"/>
      <c r="G109" s="2"/>
      <c r="H109" s="2"/>
      <c r="I109" s="2"/>
      <c r="J109" s="2"/>
    </row>
    <row r="110" spans="2:10" ht="12.75" customHeight="1">
      <c r="B110" s="2"/>
      <c r="C110" s="2"/>
      <c r="D110" s="2"/>
      <c r="E110" s="2"/>
      <c r="F110" s="2"/>
      <c r="G110" s="2"/>
      <c r="H110" s="2"/>
      <c r="I110" s="2"/>
      <c r="J110" s="2"/>
    </row>
    <row r="111" spans="2:10" ht="12.75" customHeight="1">
      <c r="B111" s="2"/>
      <c r="C111" s="2"/>
      <c r="D111" s="2"/>
      <c r="E111" s="2"/>
      <c r="F111" s="2"/>
      <c r="G111" s="2"/>
      <c r="H111" s="2"/>
      <c r="I111" s="2"/>
      <c r="J111" s="2"/>
    </row>
    <row r="112" spans="2:10" ht="12.75" customHeight="1">
      <c r="B112" s="2"/>
      <c r="C112" s="2"/>
      <c r="D112" s="2"/>
      <c r="E112" s="2"/>
      <c r="F112" s="2"/>
      <c r="G112" s="2"/>
      <c r="H112" s="2"/>
      <c r="I112" s="2"/>
      <c r="J112" s="2"/>
    </row>
    <row r="113" spans="2:10" ht="12.75" customHeight="1">
      <c r="B113" s="2"/>
      <c r="C113" s="2"/>
      <c r="D113" s="2"/>
      <c r="E113" s="2"/>
      <c r="F113" s="2"/>
      <c r="G113" s="2"/>
      <c r="H113" s="2"/>
      <c r="I113" s="2"/>
      <c r="J113" s="2"/>
    </row>
    <row r="114" spans="2:10" ht="12.75" customHeight="1">
      <c r="B114" s="2"/>
      <c r="C114" s="2"/>
      <c r="D114" s="2"/>
      <c r="E114" s="2"/>
      <c r="F114" s="2"/>
      <c r="G114" s="2"/>
      <c r="H114" s="2"/>
      <c r="I114" s="2"/>
      <c r="J114" s="2"/>
    </row>
    <row r="115" spans="2:10" ht="12.75" customHeight="1">
      <c r="B115" s="2"/>
      <c r="C115" s="2"/>
      <c r="D115" s="2"/>
      <c r="E115" s="2"/>
      <c r="F115" s="2"/>
      <c r="G115" s="2"/>
      <c r="H115" s="2"/>
      <c r="I115" s="2"/>
      <c r="J115" s="2"/>
    </row>
    <row r="116" spans="2:10" ht="12.75" customHeight="1">
      <c r="B116" s="2"/>
      <c r="C116" s="2"/>
      <c r="D116" s="2"/>
      <c r="E116" s="2"/>
      <c r="F116" s="2"/>
      <c r="G116" s="2"/>
      <c r="H116" s="2"/>
      <c r="I116" s="2"/>
      <c r="J116" s="2"/>
    </row>
    <row r="117" spans="2:10" ht="12.75" customHeight="1">
      <c r="B117" s="2"/>
      <c r="C117" s="2"/>
      <c r="D117" s="2"/>
      <c r="E117" s="2"/>
      <c r="F117" s="2"/>
      <c r="G117" s="2"/>
      <c r="H117" s="2"/>
      <c r="I117" s="2"/>
      <c r="J117" s="2"/>
    </row>
    <row r="118" spans="2:10" ht="12.75" customHeight="1">
      <c r="B118" s="2"/>
      <c r="C118" s="2"/>
      <c r="D118" s="2"/>
      <c r="E118" s="2"/>
      <c r="F118" s="2"/>
      <c r="G118" s="2"/>
      <c r="H118" s="2"/>
      <c r="I118" s="2"/>
      <c r="J118" s="2"/>
    </row>
    <row r="119" spans="2:10" ht="12.75" customHeight="1">
      <c r="B119" s="2"/>
      <c r="C119" s="2"/>
      <c r="D119" s="2"/>
      <c r="E119" s="2"/>
      <c r="F119" s="2"/>
      <c r="G119" s="2"/>
      <c r="H119" s="2"/>
      <c r="I119" s="2"/>
      <c r="J119" s="2"/>
    </row>
    <row r="120" spans="2:10" ht="12.75" customHeight="1">
      <c r="B120" s="2"/>
      <c r="C120" s="2"/>
      <c r="D120" s="2"/>
      <c r="E120" s="2"/>
      <c r="F120" s="2"/>
      <c r="G120" s="2"/>
      <c r="H120" s="2"/>
      <c r="I120" s="2"/>
      <c r="J120" s="2"/>
    </row>
    <row r="121" spans="2:10" ht="12.75" customHeight="1">
      <c r="B121" s="2"/>
      <c r="C121" s="2"/>
      <c r="D121" s="2"/>
      <c r="E121" s="2"/>
      <c r="F121" s="2"/>
      <c r="G121" s="2"/>
      <c r="H121" s="2"/>
      <c r="I121" s="2"/>
      <c r="J121" s="2"/>
    </row>
    <row r="122" spans="2:10" ht="12.75" customHeight="1">
      <c r="B122" s="2"/>
      <c r="C122" s="2"/>
      <c r="D122" s="2"/>
      <c r="E122" s="2"/>
      <c r="F122" s="2"/>
      <c r="G122" s="2"/>
      <c r="H122" s="2"/>
      <c r="I122" s="2"/>
      <c r="J122" s="2"/>
    </row>
    <row r="123" spans="2:10" ht="12.75" customHeight="1">
      <c r="B123" s="2"/>
      <c r="C123" s="2"/>
      <c r="D123" s="2"/>
      <c r="E123" s="2"/>
      <c r="F123" s="2"/>
      <c r="G123" s="2"/>
      <c r="H123" s="2"/>
      <c r="I123" s="2"/>
      <c r="J123" s="2"/>
    </row>
    <row r="124" spans="2:10" ht="12.75" customHeight="1">
      <c r="B124" s="2"/>
      <c r="C124" s="2"/>
      <c r="D124" s="2"/>
      <c r="E124" s="2"/>
      <c r="F124" s="2"/>
      <c r="G124" s="2"/>
      <c r="H124" s="2"/>
      <c r="I124" s="2"/>
      <c r="J124" s="2"/>
    </row>
    <row r="125" spans="2:10" ht="12.75" customHeight="1">
      <c r="B125" s="2"/>
      <c r="C125" s="2"/>
      <c r="D125" s="2"/>
      <c r="E125" s="2"/>
      <c r="F125" s="2"/>
      <c r="G125" s="2"/>
      <c r="H125" s="2"/>
      <c r="I125" s="2"/>
      <c r="J125" s="2"/>
    </row>
    <row r="126" spans="2:10" ht="12.75" customHeight="1">
      <c r="B126" s="2"/>
      <c r="C126" s="2"/>
      <c r="D126" s="2"/>
      <c r="E126" s="2"/>
      <c r="F126" s="2"/>
      <c r="G126" s="2"/>
      <c r="H126" s="2"/>
      <c r="I126" s="2"/>
      <c r="J126" s="2"/>
    </row>
    <row r="127" spans="2:10" ht="12.75" customHeight="1">
      <c r="B127" s="2"/>
      <c r="C127" s="2"/>
      <c r="D127" s="2"/>
      <c r="E127" s="2"/>
      <c r="F127" s="2"/>
      <c r="G127" s="2"/>
      <c r="H127" s="2"/>
      <c r="I127" s="2"/>
      <c r="J127" s="2"/>
    </row>
    <row r="128" spans="2:10" ht="12.75" customHeight="1">
      <c r="B128" s="2"/>
      <c r="C128" s="2"/>
      <c r="D128" s="2"/>
      <c r="E128" s="2"/>
      <c r="F128" s="2"/>
      <c r="G128" s="2"/>
      <c r="H128" s="2"/>
      <c r="I128" s="2"/>
      <c r="J128" s="2"/>
    </row>
    <row r="129" spans="2:10" ht="12.75" customHeight="1">
      <c r="B129" s="2"/>
      <c r="C129" s="2"/>
      <c r="D129" s="2"/>
      <c r="E129" s="2"/>
      <c r="F129" s="2"/>
      <c r="G129" s="2"/>
      <c r="H129" s="2"/>
      <c r="I129" s="2"/>
      <c r="J129" s="2"/>
    </row>
    <row r="130" spans="2:10" ht="12.75" customHeight="1">
      <c r="B130" s="2"/>
      <c r="C130" s="2"/>
      <c r="D130" s="2"/>
      <c r="E130" s="2"/>
      <c r="F130" s="2"/>
      <c r="G130" s="2"/>
      <c r="H130" s="2"/>
      <c r="I130" s="2"/>
      <c r="J130" s="2"/>
    </row>
    <row r="131" spans="2:10" ht="12.75" customHeight="1">
      <c r="B131" s="2"/>
      <c r="C131" s="2"/>
      <c r="D131" s="2"/>
      <c r="E131" s="2"/>
      <c r="F131" s="2"/>
      <c r="G131" s="2"/>
      <c r="H131" s="2"/>
      <c r="I131" s="2"/>
      <c r="J131" s="2"/>
    </row>
    <row r="132" spans="2:10" ht="12.75" customHeight="1">
      <c r="B132" s="2"/>
      <c r="C132" s="2"/>
      <c r="D132" s="2"/>
      <c r="E132" s="2"/>
      <c r="F132" s="2"/>
      <c r="G132" s="2"/>
      <c r="H132" s="2"/>
      <c r="I132" s="2"/>
      <c r="J132" s="2"/>
    </row>
    <row r="133" spans="2:10" ht="12.75" customHeight="1">
      <c r="B133" s="2"/>
      <c r="C133" s="2"/>
      <c r="D133" s="2"/>
      <c r="E133" s="2"/>
      <c r="F133" s="2"/>
      <c r="G133" s="2"/>
      <c r="H133" s="2"/>
      <c r="I133" s="2"/>
      <c r="J133" s="2"/>
    </row>
    <row r="134" spans="2:10" ht="12.75" customHeight="1">
      <c r="B134" s="2"/>
      <c r="C134" s="2"/>
      <c r="D134" s="2"/>
      <c r="E134" s="2"/>
      <c r="F134" s="2"/>
      <c r="G134" s="2"/>
      <c r="H134" s="2"/>
      <c r="I134" s="2"/>
      <c r="J134" s="2"/>
    </row>
    <row r="135" spans="2:10" ht="12.75" customHeight="1">
      <c r="B135" s="2"/>
      <c r="C135" s="2"/>
      <c r="D135" s="2"/>
      <c r="E135" s="2"/>
      <c r="F135" s="2"/>
      <c r="G135" s="2"/>
      <c r="H135" s="2"/>
      <c r="I135" s="2"/>
      <c r="J135" s="2"/>
    </row>
    <row r="136" spans="2:10" ht="12.75" customHeight="1">
      <c r="B136" s="2"/>
      <c r="C136" s="2"/>
      <c r="D136" s="2"/>
      <c r="E136" s="2"/>
      <c r="F136" s="2"/>
      <c r="G136" s="2"/>
      <c r="H136" s="2"/>
      <c r="I136" s="2"/>
      <c r="J136" s="2"/>
    </row>
    <row r="137" spans="2:10" ht="12.75" customHeight="1">
      <c r="B137" s="2"/>
      <c r="C137" s="2"/>
      <c r="D137" s="2"/>
      <c r="E137" s="2"/>
      <c r="F137" s="2"/>
      <c r="G137" s="2"/>
      <c r="H137" s="2"/>
      <c r="I137" s="2"/>
      <c r="J137" s="2"/>
    </row>
    <row r="138" spans="2:10" ht="12.75" customHeight="1">
      <c r="B138" s="2"/>
      <c r="C138" s="2"/>
      <c r="D138" s="2"/>
      <c r="E138" s="2"/>
      <c r="F138" s="2"/>
      <c r="G138" s="2"/>
      <c r="H138" s="2"/>
      <c r="I138" s="2"/>
      <c r="J138" s="2"/>
    </row>
    <row r="139" spans="2:10" ht="12.75" customHeight="1">
      <c r="B139" s="2"/>
      <c r="C139" s="2"/>
      <c r="D139" s="2"/>
      <c r="E139" s="2"/>
      <c r="F139" s="2"/>
      <c r="G139" s="2"/>
      <c r="H139" s="2"/>
      <c r="I139" s="2"/>
      <c r="J139" s="2"/>
    </row>
    <row r="140" spans="2:10" ht="12.75" customHeight="1">
      <c r="B140" s="2"/>
      <c r="C140" s="2"/>
      <c r="D140" s="2"/>
      <c r="E140" s="2"/>
      <c r="F140" s="2"/>
      <c r="G140" s="2"/>
      <c r="H140" s="2"/>
      <c r="I140" s="2"/>
      <c r="J140" s="2"/>
    </row>
    <row r="141" spans="2:10" ht="12.75" customHeight="1">
      <c r="B141" s="2"/>
      <c r="C141" s="2"/>
      <c r="D141" s="2"/>
      <c r="E141" s="2"/>
      <c r="F141" s="2"/>
      <c r="G141" s="2"/>
      <c r="H141" s="2"/>
      <c r="I141" s="2"/>
      <c r="J141" s="2"/>
    </row>
    <row r="142" spans="2:10" ht="12.75" customHeight="1">
      <c r="B142" s="2"/>
      <c r="C142" s="2"/>
      <c r="D142" s="2"/>
      <c r="E142" s="2"/>
      <c r="F142" s="2"/>
      <c r="G142" s="2"/>
      <c r="H142" s="2"/>
      <c r="I142" s="2"/>
      <c r="J142" s="2"/>
    </row>
    <row r="143" spans="2:10" ht="12.75" customHeight="1">
      <c r="B143" s="2"/>
      <c r="C143" s="2"/>
      <c r="D143" s="2"/>
      <c r="E143" s="2"/>
      <c r="F143" s="2"/>
      <c r="G143" s="2"/>
      <c r="H143" s="2"/>
      <c r="I143" s="2"/>
      <c r="J143" s="2"/>
    </row>
    <row r="144" spans="2:10" ht="12.75" customHeight="1">
      <c r="B144" s="2"/>
      <c r="C144" s="2"/>
      <c r="D144" s="2"/>
      <c r="E144" s="2"/>
      <c r="F144" s="2"/>
      <c r="G144" s="2"/>
      <c r="H144" s="2"/>
      <c r="I144" s="2"/>
      <c r="J144" s="2"/>
    </row>
    <row r="145" spans="2:10" ht="12.75" customHeight="1">
      <c r="B145" s="2"/>
      <c r="C145" s="2"/>
      <c r="D145" s="2"/>
      <c r="E145" s="2"/>
      <c r="F145" s="2"/>
      <c r="G145" s="2"/>
      <c r="H145" s="2"/>
      <c r="I145" s="2"/>
      <c r="J145" s="2"/>
    </row>
    <row r="146" spans="2:10" ht="12.75" customHeight="1">
      <c r="B146" s="2"/>
      <c r="C146" s="2"/>
      <c r="D146" s="2"/>
      <c r="E146" s="2"/>
      <c r="F146" s="2"/>
      <c r="G146" s="2"/>
      <c r="H146" s="2"/>
      <c r="I146" s="2"/>
      <c r="J146" s="2"/>
    </row>
    <row r="147" spans="2:10" ht="12.75" customHeight="1">
      <c r="B147" s="2"/>
      <c r="C147" s="2"/>
      <c r="D147" s="2"/>
      <c r="E147" s="2"/>
      <c r="F147" s="2"/>
      <c r="G147" s="2"/>
      <c r="H147" s="2"/>
      <c r="I147" s="2"/>
      <c r="J147" s="2"/>
    </row>
    <row r="148" spans="2:10" ht="12.75" customHeight="1">
      <c r="B148" s="2"/>
      <c r="C148" s="2"/>
      <c r="D148" s="2"/>
      <c r="E148" s="2"/>
      <c r="F148" s="2"/>
      <c r="G148" s="2"/>
      <c r="H148" s="2"/>
      <c r="I148" s="2"/>
      <c r="J148" s="2"/>
    </row>
    <row r="149" spans="2:10" ht="12.75" customHeight="1">
      <c r="B149" s="2"/>
      <c r="C149" s="2"/>
      <c r="D149" s="2"/>
      <c r="E149" s="2"/>
      <c r="F149" s="2"/>
      <c r="G149" s="2"/>
      <c r="H149" s="2"/>
      <c r="I149" s="2"/>
      <c r="J149" s="2"/>
    </row>
    <row r="150" spans="2:10" ht="12.75" customHeight="1">
      <c r="B150" s="2"/>
      <c r="C150" s="2"/>
      <c r="D150" s="2"/>
      <c r="E150" s="2"/>
      <c r="F150" s="2"/>
      <c r="G150" s="2"/>
      <c r="H150" s="2"/>
      <c r="I150" s="2"/>
      <c r="J150" s="2"/>
    </row>
    <row r="151" spans="2:10" ht="12.75" customHeight="1">
      <c r="B151" s="2"/>
      <c r="C151" s="2"/>
      <c r="D151" s="2"/>
      <c r="E151" s="2"/>
      <c r="F151" s="2"/>
      <c r="G151" s="2"/>
      <c r="H151" s="2"/>
      <c r="I151" s="2"/>
      <c r="J151" s="2"/>
    </row>
    <row r="152" spans="2:10" ht="12.75" customHeight="1">
      <c r="B152" s="2"/>
      <c r="C152" s="2"/>
      <c r="D152" s="2"/>
      <c r="E152" s="2"/>
      <c r="F152" s="2"/>
      <c r="G152" s="2"/>
      <c r="H152" s="2"/>
      <c r="I152" s="2"/>
      <c r="J152" s="2"/>
    </row>
    <row r="153" spans="2:10" ht="12.75" customHeight="1">
      <c r="B153" s="2"/>
      <c r="C153" s="2"/>
      <c r="D153" s="2"/>
      <c r="E153" s="2"/>
      <c r="F153" s="2"/>
      <c r="G153" s="2"/>
      <c r="H153" s="2"/>
      <c r="I153" s="2"/>
      <c r="J153" s="2"/>
    </row>
    <row r="154" spans="2:10" ht="12.75" customHeight="1">
      <c r="B154" s="2"/>
      <c r="C154" s="2"/>
      <c r="D154" s="2"/>
      <c r="E154" s="2"/>
      <c r="F154" s="2"/>
      <c r="G154" s="2"/>
      <c r="H154" s="2"/>
      <c r="I154" s="2"/>
      <c r="J154" s="2"/>
    </row>
    <row r="155" spans="2:10" ht="12.75" customHeight="1">
      <c r="B155" s="2"/>
      <c r="C155" s="2"/>
      <c r="D155" s="2"/>
      <c r="E155" s="2"/>
      <c r="F155" s="2"/>
      <c r="G155" s="2"/>
      <c r="H155" s="2"/>
      <c r="I155" s="2"/>
      <c r="J155" s="2"/>
    </row>
    <row r="156" spans="2:10" ht="12.75" customHeight="1">
      <c r="B156" s="2"/>
      <c r="C156" s="2"/>
      <c r="D156" s="2"/>
      <c r="E156" s="2"/>
      <c r="F156" s="2"/>
      <c r="G156" s="2"/>
      <c r="H156" s="2"/>
      <c r="I156" s="2"/>
      <c r="J156" s="2"/>
    </row>
    <row r="157" spans="2:10" ht="12.75" customHeight="1">
      <c r="B157" s="2"/>
      <c r="C157" s="2"/>
      <c r="D157" s="2"/>
      <c r="E157" s="2"/>
      <c r="F157" s="2"/>
      <c r="G157" s="2"/>
      <c r="H157" s="2"/>
      <c r="I157" s="2"/>
      <c r="J157" s="2"/>
    </row>
    <row r="158" spans="2:10" ht="12.75" customHeight="1">
      <c r="B158" s="2"/>
      <c r="C158" s="2"/>
      <c r="D158" s="2"/>
      <c r="E158" s="2"/>
      <c r="F158" s="2"/>
      <c r="G158" s="2"/>
      <c r="H158" s="2"/>
      <c r="I158" s="2"/>
      <c r="J158" s="2"/>
    </row>
    <row r="159" spans="2:10" ht="12.75" customHeight="1">
      <c r="B159" s="2"/>
      <c r="C159" s="2"/>
      <c r="D159" s="2"/>
      <c r="E159" s="2"/>
      <c r="F159" s="2"/>
      <c r="G159" s="2"/>
      <c r="H159" s="2"/>
      <c r="I159" s="2"/>
      <c r="J159" s="2"/>
    </row>
    <row r="160" spans="2:10" ht="12.75" customHeight="1">
      <c r="B160" s="2"/>
      <c r="C160" s="2"/>
      <c r="D160" s="2"/>
      <c r="E160" s="2"/>
      <c r="F160" s="2"/>
      <c r="G160" s="2"/>
      <c r="H160" s="2"/>
      <c r="I160" s="2"/>
      <c r="J160" s="2"/>
    </row>
    <row r="161" spans="2:10" ht="12.75" customHeight="1">
      <c r="B161" s="2"/>
      <c r="C161" s="2"/>
      <c r="D161" s="2"/>
      <c r="E161" s="2"/>
      <c r="F161" s="2"/>
      <c r="G161" s="2"/>
      <c r="H161" s="2"/>
      <c r="I161" s="2"/>
      <c r="J161" s="2"/>
    </row>
    <row r="162" spans="2:10" ht="12.75" customHeight="1">
      <c r="B162" s="2"/>
      <c r="C162" s="2"/>
      <c r="D162" s="2"/>
      <c r="E162" s="2"/>
      <c r="F162" s="2"/>
      <c r="G162" s="2"/>
      <c r="H162" s="2"/>
      <c r="I162" s="2"/>
      <c r="J162" s="2"/>
    </row>
    <row r="163" spans="2:10" ht="12.75" customHeight="1">
      <c r="B163" s="2"/>
      <c r="C163" s="2"/>
      <c r="D163" s="2"/>
      <c r="E163" s="2"/>
      <c r="F163" s="2"/>
      <c r="G163" s="2"/>
      <c r="H163" s="2"/>
      <c r="I163" s="2"/>
      <c r="J163" s="2"/>
    </row>
    <row r="164" spans="2:10" ht="12.75" customHeight="1">
      <c r="B164" s="2"/>
      <c r="C164" s="2"/>
      <c r="D164" s="2"/>
      <c r="E164" s="2"/>
      <c r="F164" s="2"/>
      <c r="G164" s="2"/>
      <c r="H164" s="2"/>
      <c r="I164" s="2"/>
      <c r="J164" s="2"/>
    </row>
    <row r="165" spans="2:10" ht="12.75" customHeight="1">
      <c r="B165" s="2"/>
      <c r="C165" s="2"/>
      <c r="D165" s="2"/>
      <c r="E165" s="2"/>
      <c r="F165" s="2"/>
      <c r="G165" s="2"/>
      <c r="H165" s="2"/>
      <c r="I165" s="2"/>
      <c r="J165" s="2"/>
    </row>
    <row r="166" spans="2:10" ht="12.75" customHeight="1">
      <c r="B166" s="2"/>
      <c r="C166" s="2"/>
      <c r="D166" s="2"/>
      <c r="E166" s="2"/>
      <c r="F166" s="2"/>
      <c r="G166" s="2"/>
      <c r="H166" s="2"/>
      <c r="I166" s="2"/>
      <c r="J166" s="2"/>
    </row>
    <row r="167" spans="2:10" ht="12.75" customHeight="1">
      <c r="B167" s="2"/>
      <c r="C167" s="2"/>
      <c r="D167" s="2"/>
      <c r="E167" s="2"/>
      <c r="F167" s="2"/>
      <c r="G167" s="2"/>
      <c r="H167" s="2"/>
      <c r="I167" s="2"/>
      <c r="J167" s="2"/>
    </row>
    <row r="168" spans="2:10" ht="12.75" customHeight="1">
      <c r="B168" s="2"/>
      <c r="C168" s="2"/>
      <c r="D168" s="2"/>
      <c r="E168" s="2"/>
      <c r="F168" s="2"/>
      <c r="G168" s="2"/>
      <c r="H168" s="2"/>
      <c r="I168" s="2"/>
      <c r="J168" s="2"/>
    </row>
    <row r="169" spans="2:10" ht="12.75" customHeight="1">
      <c r="B169" s="2"/>
      <c r="C169" s="2"/>
      <c r="D169" s="2"/>
      <c r="E169" s="2"/>
      <c r="F169" s="2"/>
      <c r="G169" s="2"/>
      <c r="H169" s="2"/>
      <c r="I169" s="2"/>
      <c r="J169" s="2"/>
    </row>
    <row r="170" spans="2:10" ht="12.75" customHeight="1">
      <c r="B170" s="2"/>
      <c r="C170" s="2"/>
      <c r="D170" s="2"/>
      <c r="E170" s="2"/>
      <c r="F170" s="2"/>
      <c r="G170" s="2"/>
      <c r="H170" s="2"/>
      <c r="I170" s="2"/>
      <c r="J170" s="2"/>
    </row>
    <row r="171" spans="2:10" ht="12.75" customHeight="1">
      <c r="B171" s="2"/>
      <c r="C171" s="2"/>
      <c r="D171" s="2"/>
      <c r="E171" s="2"/>
      <c r="F171" s="2"/>
      <c r="G171" s="2"/>
      <c r="H171" s="2"/>
      <c r="I171" s="2"/>
      <c r="J171" s="2"/>
    </row>
    <row r="172" spans="2:10" ht="12.75" customHeight="1">
      <c r="B172" s="2"/>
      <c r="C172" s="2"/>
      <c r="D172" s="2"/>
      <c r="E172" s="2"/>
      <c r="F172" s="2"/>
      <c r="G172" s="2"/>
      <c r="H172" s="2"/>
      <c r="I172" s="2"/>
      <c r="J172" s="2"/>
    </row>
    <row r="173" spans="2:10" ht="12.75" customHeight="1">
      <c r="B173" s="2"/>
      <c r="C173" s="2"/>
      <c r="D173" s="2"/>
      <c r="E173" s="2"/>
      <c r="F173" s="2"/>
      <c r="G173" s="2"/>
      <c r="H173" s="2"/>
      <c r="I173" s="2"/>
      <c r="J173" s="2"/>
    </row>
    <row r="174" spans="2:10" ht="12.75" customHeight="1">
      <c r="B174" s="2"/>
      <c r="C174" s="2"/>
      <c r="D174" s="2"/>
      <c r="E174" s="2"/>
      <c r="F174" s="2"/>
      <c r="G174" s="2"/>
      <c r="H174" s="2"/>
      <c r="I174" s="2"/>
      <c r="J174" s="2"/>
    </row>
    <row r="175" spans="2:10" ht="12.75" customHeight="1">
      <c r="B175" s="2"/>
      <c r="C175" s="2"/>
      <c r="D175" s="2"/>
      <c r="E175" s="2"/>
      <c r="F175" s="2"/>
      <c r="G175" s="2"/>
      <c r="H175" s="2"/>
      <c r="I175" s="2"/>
      <c r="J175" s="2"/>
    </row>
    <row r="176" spans="2:10" ht="12.75" customHeight="1">
      <c r="B176" s="2"/>
      <c r="C176" s="2"/>
      <c r="D176" s="2"/>
      <c r="E176" s="2"/>
      <c r="F176" s="2"/>
      <c r="G176" s="2"/>
      <c r="H176" s="2"/>
      <c r="I176" s="2"/>
      <c r="J176" s="2"/>
    </row>
    <row r="177" spans="2:10" ht="12.75" customHeight="1">
      <c r="B177" s="2"/>
      <c r="C177" s="2"/>
      <c r="D177" s="2"/>
      <c r="E177" s="2"/>
      <c r="F177" s="2"/>
      <c r="G177" s="2"/>
      <c r="H177" s="2"/>
      <c r="I177" s="2"/>
      <c r="J177" s="2"/>
    </row>
    <row r="178" spans="2:10" ht="12.75" customHeight="1">
      <c r="B178" s="2"/>
      <c r="C178" s="2"/>
      <c r="D178" s="2"/>
      <c r="E178" s="2"/>
      <c r="F178" s="2"/>
      <c r="G178" s="2"/>
      <c r="H178" s="2"/>
      <c r="I178" s="2"/>
      <c r="J178" s="2"/>
    </row>
    <row r="179" spans="2:10" ht="12.75" customHeight="1">
      <c r="B179" s="2"/>
      <c r="C179" s="2"/>
      <c r="D179" s="2"/>
      <c r="E179" s="2"/>
      <c r="F179" s="2"/>
      <c r="G179" s="2"/>
      <c r="H179" s="2"/>
      <c r="I179" s="2"/>
      <c r="J179" s="2"/>
    </row>
    <row r="180" spans="2:10" ht="12.75" customHeight="1">
      <c r="B180" s="2"/>
      <c r="C180" s="2"/>
      <c r="D180" s="2"/>
      <c r="E180" s="2"/>
      <c r="F180" s="2"/>
      <c r="G180" s="2"/>
      <c r="H180" s="2"/>
      <c r="I180" s="2"/>
      <c r="J180" s="2"/>
    </row>
    <row r="181" spans="2:10" ht="12.75" customHeight="1">
      <c r="B181" s="2"/>
      <c r="C181" s="2"/>
      <c r="D181" s="2"/>
      <c r="E181" s="2"/>
      <c r="F181" s="2"/>
      <c r="G181" s="2"/>
      <c r="H181" s="2"/>
      <c r="I181" s="2"/>
      <c r="J181" s="2"/>
    </row>
    <row r="182" spans="2:10" ht="12.75" customHeight="1">
      <c r="B182" s="2"/>
      <c r="C182" s="2"/>
      <c r="D182" s="2"/>
      <c r="E182" s="2"/>
      <c r="F182" s="2"/>
      <c r="G182" s="2"/>
      <c r="H182" s="2"/>
      <c r="I182" s="2"/>
      <c r="J182" s="2"/>
    </row>
    <row r="183" spans="2:10" ht="12.75" customHeight="1">
      <c r="B183" s="2"/>
      <c r="C183" s="2"/>
      <c r="D183" s="2"/>
      <c r="E183" s="2"/>
      <c r="F183" s="2"/>
      <c r="G183" s="2"/>
      <c r="H183" s="2"/>
      <c r="I183" s="2"/>
      <c r="J183" s="2"/>
    </row>
    <row r="184" spans="2:10" ht="12.75" customHeight="1">
      <c r="B184" s="2"/>
      <c r="C184" s="2"/>
      <c r="D184" s="2"/>
      <c r="E184" s="2"/>
      <c r="F184" s="2"/>
      <c r="G184" s="2"/>
      <c r="H184" s="2"/>
      <c r="I184" s="2"/>
      <c r="J184" s="2"/>
    </row>
    <row r="185" spans="2:10" ht="12.75" customHeight="1">
      <c r="B185" s="2"/>
      <c r="C185" s="2"/>
      <c r="D185" s="2"/>
      <c r="E185" s="2"/>
      <c r="F185" s="2"/>
      <c r="G185" s="2"/>
      <c r="H185" s="2"/>
      <c r="I185" s="2"/>
      <c r="J185" s="2"/>
    </row>
    <row r="186" spans="2:10" ht="12.75" customHeight="1">
      <c r="B186" s="2"/>
      <c r="C186" s="2"/>
      <c r="D186" s="2"/>
      <c r="E186" s="2"/>
      <c r="F186" s="2"/>
      <c r="G186" s="2"/>
      <c r="H186" s="2"/>
      <c r="I186" s="2"/>
      <c r="J186" s="2"/>
    </row>
    <row r="187" spans="2:10" ht="12.75" customHeight="1">
      <c r="B187" s="2"/>
      <c r="C187" s="2"/>
      <c r="D187" s="2"/>
      <c r="E187" s="2"/>
      <c r="F187" s="2"/>
      <c r="G187" s="2"/>
      <c r="H187" s="2"/>
      <c r="I187" s="2"/>
      <c r="J187" s="2"/>
    </row>
    <row r="188" spans="2:10" ht="12.75" customHeight="1">
      <c r="B188" s="2"/>
      <c r="C188" s="2"/>
      <c r="D188" s="2"/>
      <c r="E188" s="2"/>
      <c r="F188" s="2"/>
      <c r="G188" s="2"/>
      <c r="H188" s="2"/>
      <c r="I188" s="2"/>
      <c r="J188" s="2"/>
    </row>
    <row r="189" spans="2:10" ht="12.75" customHeight="1">
      <c r="B189" s="2"/>
      <c r="C189" s="2"/>
      <c r="D189" s="2"/>
      <c r="E189" s="2"/>
      <c r="F189" s="2"/>
      <c r="G189" s="2"/>
      <c r="H189" s="2"/>
      <c r="I189" s="2"/>
      <c r="J189" s="2"/>
    </row>
  </sheetData>
  <mergeCells count="21">
    <mergeCell ref="B13:C13"/>
    <mergeCell ref="B1:I1"/>
    <mergeCell ref="B2:C3"/>
    <mergeCell ref="B4:C8"/>
    <mergeCell ref="B9:C9"/>
    <mergeCell ref="B10:C12"/>
    <mergeCell ref="B14:C14"/>
    <mergeCell ref="F14:F16"/>
    <mergeCell ref="I14:I16"/>
    <mergeCell ref="J14:J16"/>
    <mergeCell ref="B15:C15"/>
    <mergeCell ref="B16:C16"/>
    <mergeCell ref="B33:C33"/>
    <mergeCell ref="B34:C34"/>
    <mergeCell ref="D34:J34"/>
    <mergeCell ref="B17:C17"/>
    <mergeCell ref="B18:C23"/>
    <mergeCell ref="B24:C24"/>
    <mergeCell ref="B25:C25"/>
    <mergeCell ref="B26:C31"/>
    <mergeCell ref="B32:C32"/>
  </mergeCells>
  <phoneticPr fontId="2" type="noConversion"/>
  <printOptions horizontalCentered="1" verticalCentered="1"/>
  <pageMargins left="0.25" right="0.25" top="0.75" bottom="0.75" header="0.3" footer="0.3"/>
  <pageSetup paperSize="8" scale="81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B4D572"/>
    <pageSetUpPr fitToPage="1"/>
  </sheetPr>
  <dimension ref="A1:AF186"/>
  <sheetViews>
    <sheetView tabSelected="1" zoomScale="85" zoomScaleNormal="85" zoomScaleSheetLayoutView="85" workbookViewId="0">
      <selection activeCell="J24" sqref="J24:J29"/>
    </sheetView>
  </sheetViews>
  <sheetFormatPr defaultColWidth="9" defaultRowHeight="12.75" customHeight="1"/>
  <cols>
    <col min="1" max="1" width="1.625" style="2" customWidth="1"/>
    <col min="2" max="2" width="11.375" style="78" customWidth="1"/>
    <col min="3" max="3" width="9.875" style="78" customWidth="1"/>
    <col min="4" max="10" width="23.375" style="78" customWidth="1"/>
    <col min="11" max="11" width="1.625" style="1" customWidth="1"/>
    <col min="12" max="32" width="9" style="2"/>
    <col min="33" max="16384" width="9" style="1"/>
  </cols>
  <sheetData>
    <row r="1" spans="2:11" ht="91.5" customHeight="1">
      <c r="B1" s="122"/>
      <c r="C1" s="123"/>
      <c r="D1" s="123"/>
      <c r="E1" s="123"/>
      <c r="F1" s="123"/>
      <c r="G1" s="123"/>
      <c r="H1" s="123"/>
      <c r="I1" s="123"/>
      <c r="J1" s="124"/>
      <c r="K1" s="2"/>
    </row>
    <row r="2" spans="2:11" ht="21" customHeight="1">
      <c r="B2" s="125" t="s">
        <v>15</v>
      </c>
      <c r="C2" s="126"/>
      <c r="D2" s="59" t="s">
        <v>16</v>
      </c>
      <c r="E2" s="59" t="s">
        <v>17</v>
      </c>
      <c r="F2" s="59" t="s">
        <v>117</v>
      </c>
      <c r="G2" s="59" t="s">
        <v>118</v>
      </c>
      <c r="H2" s="59" t="s">
        <v>119</v>
      </c>
      <c r="I2" s="60" t="s">
        <v>3</v>
      </c>
      <c r="J2" s="61" t="s">
        <v>204</v>
      </c>
      <c r="K2" s="2"/>
    </row>
    <row r="3" spans="2:11" ht="21" customHeight="1">
      <c r="B3" s="127"/>
      <c r="C3" s="128"/>
      <c r="D3" s="62">
        <v>45432</v>
      </c>
      <c r="E3" s="62">
        <f>D3+1</f>
        <v>45433</v>
      </c>
      <c r="F3" s="62">
        <f>E3+1</f>
        <v>45434</v>
      </c>
      <c r="G3" s="62">
        <f>D3+3</f>
        <v>45435</v>
      </c>
      <c r="H3" s="62">
        <f>D3+4</f>
        <v>45436</v>
      </c>
      <c r="I3" s="63">
        <f>D3+5</f>
        <v>45437</v>
      </c>
      <c r="J3" s="64">
        <f>D3+6</f>
        <v>45438</v>
      </c>
      <c r="K3" s="2"/>
    </row>
    <row r="4" spans="2:11" s="2" customFormat="1" ht="37.5" customHeight="1">
      <c r="B4" s="111" t="s">
        <v>205</v>
      </c>
      <c r="C4" s="129" t="s">
        <v>18</v>
      </c>
      <c r="D4" s="65" t="s">
        <v>206</v>
      </c>
      <c r="E4" s="65" t="s">
        <v>207</v>
      </c>
      <c r="F4" s="65" t="s">
        <v>208</v>
      </c>
      <c r="G4" s="65" t="s">
        <v>209</v>
      </c>
      <c r="H4" s="65" t="s">
        <v>210</v>
      </c>
      <c r="I4" s="65" t="s">
        <v>211</v>
      </c>
      <c r="J4" s="65" t="s">
        <v>212</v>
      </c>
    </row>
    <row r="5" spans="2:11" s="2" customFormat="1" ht="16.5" customHeight="1">
      <c r="B5" s="112"/>
      <c r="C5" s="129"/>
      <c r="D5" s="66" t="s">
        <v>19</v>
      </c>
      <c r="E5" s="66" t="s">
        <v>19</v>
      </c>
      <c r="F5" s="66" t="s">
        <v>19</v>
      </c>
      <c r="G5" s="66" t="s">
        <v>19</v>
      </c>
      <c r="H5" s="66" t="s">
        <v>19</v>
      </c>
      <c r="I5" s="66" t="s">
        <v>19</v>
      </c>
      <c r="J5" s="66" t="s">
        <v>19</v>
      </c>
    </row>
    <row r="6" spans="2:11" s="2" customFormat="1" ht="24.75" customHeight="1">
      <c r="B6" s="112"/>
      <c r="C6" s="129"/>
      <c r="D6" s="66" t="s">
        <v>37</v>
      </c>
      <c r="E6" s="66" t="s">
        <v>23</v>
      </c>
      <c r="F6" s="66" t="s">
        <v>213</v>
      </c>
      <c r="G6" s="66" t="s">
        <v>214</v>
      </c>
      <c r="H6" s="66" t="s">
        <v>41</v>
      </c>
      <c r="I6" s="66" t="s">
        <v>215</v>
      </c>
      <c r="J6" s="66" t="s">
        <v>216</v>
      </c>
    </row>
    <row r="7" spans="2:11" s="2" customFormat="1" ht="24.75" customHeight="1">
      <c r="B7" s="112"/>
      <c r="C7" s="129"/>
      <c r="D7" s="66" t="s">
        <v>217</v>
      </c>
      <c r="E7" s="66" t="s">
        <v>218</v>
      </c>
      <c r="F7" s="66" t="s">
        <v>219</v>
      </c>
      <c r="G7" s="66" t="s">
        <v>220</v>
      </c>
      <c r="H7" s="66" t="s">
        <v>203</v>
      </c>
      <c r="I7" s="66" t="s">
        <v>221</v>
      </c>
      <c r="J7" s="66" t="s">
        <v>222</v>
      </c>
    </row>
    <row r="8" spans="2:11" s="2" customFormat="1" ht="14.25" customHeight="1">
      <c r="B8" s="112"/>
      <c r="C8" s="129"/>
      <c r="D8" s="67" t="s">
        <v>21</v>
      </c>
      <c r="E8" s="67" t="s">
        <v>20</v>
      </c>
      <c r="F8" s="67" t="s">
        <v>20</v>
      </c>
      <c r="G8" s="67" t="s">
        <v>20</v>
      </c>
      <c r="H8" s="67" t="s">
        <v>21</v>
      </c>
      <c r="I8" s="67" t="s">
        <v>20</v>
      </c>
      <c r="J8" s="67" t="s">
        <v>20</v>
      </c>
    </row>
    <row r="9" spans="2:11" s="2" customFormat="1" ht="14.25" customHeight="1">
      <c r="B9" s="112"/>
      <c r="C9" s="129" t="s">
        <v>50</v>
      </c>
      <c r="D9" s="68" t="s">
        <v>223</v>
      </c>
      <c r="E9" s="68" t="s">
        <v>223</v>
      </c>
      <c r="F9" s="68" t="s">
        <v>223</v>
      </c>
      <c r="G9" s="68" t="s">
        <v>223</v>
      </c>
      <c r="H9" s="68" t="s">
        <v>223</v>
      </c>
      <c r="I9" s="68" t="s">
        <v>223</v>
      </c>
      <c r="J9" s="68" t="s">
        <v>223</v>
      </c>
    </row>
    <row r="10" spans="2:11" s="2" customFormat="1" ht="14.25" customHeight="1">
      <c r="B10" s="112"/>
      <c r="C10" s="129"/>
      <c r="D10" s="68" t="s">
        <v>224</v>
      </c>
      <c r="E10" s="68" t="s">
        <v>224</v>
      </c>
      <c r="F10" s="68" t="s">
        <v>224</v>
      </c>
      <c r="G10" s="68" t="s">
        <v>224</v>
      </c>
      <c r="H10" s="68" t="s">
        <v>224</v>
      </c>
      <c r="I10" s="68" t="s">
        <v>224</v>
      </c>
      <c r="J10" s="68" t="s">
        <v>224</v>
      </c>
    </row>
    <row r="11" spans="2:11" s="2" customFormat="1" ht="14.25" customHeight="1">
      <c r="B11" s="112"/>
      <c r="C11" s="129"/>
      <c r="D11" s="69" t="s">
        <v>225</v>
      </c>
      <c r="E11" s="69" t="s">
        <v>225</v>
      </c>
      <c r="F11" s="69" t="s">
        <v>225</v>
      </c>
      <c r="G11" s="69" t="s">
        <v>225</v>
      </c>
      <c r="H11" s="69" t="s">
        <v>225</v>
      </c>
      <c r="I11" s="69" t="s">
        <v>225</v>
      </c>
      <c r="J11" s="69" t="s">
        <v>225</v>
      </c>
    </row>
    <row r="12" spans="2:11" s="2" customFormat="1" ht="20.100000000000001" customHeight="1">
      <c r="B12" s="113"/>
      <c r="C12" s="70" t="s">
        <v>226</v>
      </c>
      <c r="D12" s="71" t="s">
        <v>12</v>
      </c>
      <c r="E12" s="71" t="s">
        <v>12</v>
      </c>
      <c r="F12" s="71" t="s">
        <v>12</v>
      </c>
      <c r="G12" s="71" t="s">
        <v>12</v>
      </c>
      <c r="H12" s="71" t="s">
        <v>12</v>
      </c>
      <c r="I12" s="71" t="s">
        <v>12</v>
      </c>
      <c r="J12" s="71" t="s">
        <v>12</v>
      </c>
    </row>
    <row r="13" spans="2:11" s="2" customFormat="1" ht="18" customHeight="1">
      <c r="B13" s="111" t="s">
        <v>227</v>
      </c>
      <c r="C13" s="70" t="s">
        <v>228</v>
      </c>
      <c r="D13" s="72" t="s">
        <v>229</v>
      </c>
      <c r="E13" s="72" t="s">
        <v>230</v>
      </c>
      <c r="F13" s="72" t="s">
        <v>294</v>
      </c>
      <c r="G13" s="72" t="s">
        <v>296</v>
      </c>
      <c r="H13" s="72" t="s">
        <v>294</v>
      </c>
      <c r="I13" s="72" t="s">
        <v>298</v>
      </c>
      <c r="J13" s="72" t="s">
        <v>299</v>
      </c>
    </row>
    <row r="14" spans="2:11" s="2" customFormat="1" ht="20.100000000000001" customHeight="1">
      <c r="B14" s="112"/>
      <c r="C14" s="70" t="s">
        <v>226</v>
      </c>
      <c r="D14" s="71" t="s">
        <v>12</v>
      </c>
      <c r="E14" s="71" t="s">
        <v>12</v>
      </c>
      <c r="F14" s="71" t="s">
        <v>12</v>
      </c>
      <c r="G14" s="71" t="s">
        <v>12</v>
      </c>
      <c r="H14" s="71" t="s">
        <v>12</v>
      </c>
      <c r="I14" s="71" t="s">
        <v>12</v>
      </c>
      <c r="J14" s="71" t="s">
        <v>12</v>
      </c>
    </row>
    <row r="15" spans="2:11" s="2" customFormat="1" ht="18" customHeight="1">
      <c r="B15" s="112"/>
      <c r="C15" s="70" t="s">
        <v>231</v>
      </c>
      <c r="D15" s="72" t="s">
        <v>232</v>
      </c>
      <c r="E15" s="72" t="s">
        <v>233</v>
      </c>
      <c r="F15" s="72" t="s">
        <v>295</v>
      </c>
      <c r="G15" s="72" t="s">
        <v>297</v>
      </c>
      <c r="H15" s="72" t="s">
        <v>295</v>
      </c>
      <c r="I15" s="130" t="s">
        <v>234</v>
      </c>
      <c r="J15" s="131"/>
    </row>
    <row r="16" spans="2:11" s="2" customFormat="1" ht="20.100000000000001" customHeight="1">
      <c r="B16" s="112"/>
      <c r="C16" s="70" t="s">
        <v>226</v>
      </c>
      <c r="D16" s="71" t="s">
        <v>14</v>
      </c>
      <c r="E16" s="71" t="s">
        <v>14</v>
      </c>
      <c r="F16" s="71" t="s">
        <v>14</v>
      </c>
      <c r="G16" s="71" t="s">
        <v>14</v>
      </c>
      <c r="H16" s="71" t="s">
        <v>14</v>
      </c>
      <c r="I16" s="71" t="s">
        <v>14</v>
      </c>
      <c r="J16" s="71" t="s">
        <v>14</v>
      </c>
    </row>
    <row r="17" spans="2:10" s="2" customFormat="1" ht="37.5" customHeight="1">
      <c r="B17" s="112"/>
      <c r="C17" s="114" t="s">
        <v>18</v>
      </c>
      <c r="D17" s="73" t="s">
        <v>235</v>
      </c>
      <c r="E17" s="73" t="s">
        <v>236</v>
      </c>
      <c r="F17" s="73" t="s">
        <v>237</v>
      </c>
      <c r="G17" s="73" t="s">
        <v>238</v>
      </c>
      <c r="H17" s="73" t="s">
        <v>239</v>
      </c>
      <c r="I17" s="65" t="s">
        <v>240</v>
      </c>
      <c r="J17" s="74" t="s">
        <v>241</v>
      </c>
    </row>
    <row r="18" spans="2:10" s="2" customFormat="1" ht="16.5" customHeight="1">
      <c r="B18" s="112"/>
      <c r="C18" s="115"/>
      <c r="D18" s="66" t="s">
        <v>19</v>
      </c>
      <c r="E18" s="66" t="s">
        <v>242</v>
      </c>
      <c r="F18" s="66" t="s">
        <v>19</v>
      </c>
      <c r="G18" s="66" t="s">
        <v>19</v>
      </c>
      <c r="H18" s="66" t="s">
        <v>19</v>
      </c>
      <c r="I18" s="66" t="s">
        <v>19</v>
      </c>
      <c r="J18" s="66" t="s">
        <v>243</v>
      </c>
    </row>
    <row r="19" spans="2:10" s="2" customFormat="1" ht="36.75" customHeight="1">
      <c r="B19" s="112"/>
      <c r="C19" s="115"/>
      <c r="D19" s="66" t="s">
        <v>244</v>
      </c>
      <c r="E19" s="66" t="s">
        <v>245</v>
      </c>
      <c r="F19" s="66" t="s">
        <v>246</v>
      </c>
      <c r="G19" s="66" t="s">
        <v>247</v>
      </c>
      <c r="H19" s="66" t="s">
        <v>248</v>
      </c>
      <c r="I19" s="66" t="s">
        <v>249</v>
      </c>
      <c r="J19" s="75" t="s">
        <v>250</v>
      </c>
    </row>
    <row r="20" spans="2:10" s="2" customFormat="1" ht="24.75" customHeight="1">
      <c r="B20" s="112"/>
      <c r="C20" s="115"/>
      <c r="D20" s="66" t="s">
        <v>20</v>
      </c>
      <c r="E20" s="66" t="s">
        <v>251</v>
      </c>
      <c r="F20" s="66" t="s">
        <v>252</v>
      </c>
      <c r="G20" s="66" t="s">
        <v>253</v>
      </c>
      <c r="H20" s="66" t="s">
        <v>254</v>
      </c>
      <c r="I20" s="66" t="s">
        <v>255</v>
      </c>
      <c r="J20" s="66" t="s">
        <v>256</v>
      </c>
    </row>
    <row r="21" spans="2:10" s="2" customFormat="1" ht="14.25" customHeight="1">
      <c r="B21" s="112"/>
      <c r="C21" s="116"/>
      <c r="D21" s="66"/>
      <c r="E21" s="66" t="s">
        <v>20</v>
      </c>
      <c r="F21" s="66" t="s">
        <v>20</v>
      </c>
      <c r="G21" s="66" t="s">
        <v>20</v>
      </c>
      <c r="H21" s="66" t="s">
        <v>20</v>
      </c>
      <c r="I21" s="66" t="s">
        <v>21</v>
      </c>
      <c r="J21" s="66" t="s">
        <v>20</v>
      </c>
    </row>
    <row r="22" spans="2:10" s="2" customFormat="1" ht="15.75" customHeight="1">
      <c r="B22" s="112"/>
      <c r="C22" s="70" t="s">
        <v>50</v>
      </c>
      <c r="D22" s="76" t="s">
        <v>257</v>
      </c>
      <c r="E22" s="76" t="s">
        <v>258</v>
      </c>
      <c r="F22" s="76" t="s">
        <v>259</v>
      </c>
      <c r="G22" s="76" t="s">
        <v>260</v>
      </c>
      <c r="H22" s="76" t="s">
        <v>261</v>
      </c>
      <c r="I22" s="76" t="s">
        <v>258</v>
      </c>
      <c r="J22" s="76" t="s">
        <v>259</v>
      </c>
    </row>
    <row r="23" spans="2:10" s="2" customFormat="1" ht="20.100000000000001" customHeight="1">
      <c r="B23" s="113"/>
      <c r="C23" s="70" t="s">
        <v>226</v>
      </c>
      <c r="D23" s="71" t="s">
        <v>12</v>
      </c>
      <c r="E23" s="71" t="s">
        <v>12</v>
      </c>
      <c r="F23" s="71" t="s">
        <v>12</v>
      </c>
      <c r="G23" s="71" t="s">
        <v>12</v>
      </c>
      <c r="H23" s="71" t="s">
        <v>12</v>
      </c>
      <c r="I23" s="71" t="s">
        <v>12</v>
      </c>
      <c r="J23" s="71" t="s">
        <v>12</v>
      </c>
    </row>
    <row r="24" spans="2:10" s="2" customFormat="1" ht="37.5" customHeight="1">
      <c r="B24" s="111" t="s">
        <v>262</v>
      </c>
      <c r="C24" s="114" t="s">
        <v>18</v>
      </c>
      <c r="D24" s="74" t="s">
        <v>88</v>
      </c>
      <c r="E24" s="65" t="s">
        <v>263</v>
      </c>
      <c r="F24" s="73" t="s">
        <v>264</v>
      </c>
      <c r="G24" s="73" t="s">
        <v>265</v>
      </c>
      <c r="H24" s="65" t="s">
        <v>266</v>
      </c>
      <c r="I24" s="74" t="s">
        <v>267</v>
      </c>
      <c r="J24" s="73" t="s">
        <v>268</v>
      </c>
    </row>
    <row r="25" spans="2:10" s="2" customFormat="1" ht="16.5" customHeight="1">
      <c r="B25" s="112"/>
      <c r="C25" s="115"/>
      <c r="D25" s="66" t="s">
        <v>19</v>
      </c>
      <c r="E25" s="66" t="s">
        <v>19</v>
      </c>
      <c r="F25" s="66" t="s">
        <v>19</v>
      </c>
      <c r="G25" s="66" t="s">
        <v>19</v>
      </c>
      <c r="H25" s="66" t="s">
        <v>19</v>
      </c>
      <c r="I25" s="66" t="s">
        <v>269</v>
      </c>
      <c r="J25" s="66" t="s">
        <v>19</v>
      </c>
    </row>
    <row r="26" spans="2:10" s="2" customFormat="1" ht="24.75" customHeight="1">
      <c r="B26" s="112"/>
      <c r="C26" s="115"/>
      <c r="D26" s="66" t="s">
        <v>270</v>
      </c>
      <c r="E26" s="66" t="s">
        <v>271</v>
      </c>
      <c r="F26" s="66" t="s">
        <v>272</v>
      </c>
      <c r="G26" s="66" t="s">
        <v>273</v>
      </c>
      <c r="H26" s="66" t="s">
        <v>274</v>
      </c>
      <c r="I26" s="66" t="s">
        <v>242</v>
      </c>
      <c r="J26" s="66" t="s">
        <v>275</v>
      </c>
    </row>
    <row r="27" spans="2:10" s="2" customFormat="1" ht="24.75" customHeight="1">
      <c r="B27" s="112"/>
      <c r="C27" s="115"/>
      <c r="D27" s="66" t="s">
        <v>276</v>
      </c>
      <c r="E27" s="66" t="s">
        <v>20</v>
      </c>
      <c r="F27" s="66" t="s">
        <v>277</v>
      </c>
      <c r="G27" s="66" t="s">
        <v>278</v>
      </c>
      <c r="H27" s="66" t="s">
        <v>279</v>
      </c>
      <c r="I27" s="66" t="s">
        <v>280</v>
      </c>
      <c r="J27" s="66" t="s">
        <v>281</v>
      </c>
    </row>
    <row r="28" spans="2:10" s="2" customFormat="1" ht="14.25" customHeight="1">
      <c r="B28" s="112"/>
      <c r="C28" s="116"/>
      <c r="D28" s="66" t="s">
        <v>20</v>
      </c>
      <c r="E28" s="66"/>
      <c r="F28" s="66" t="s">
        <v>21</v>
      </c>
      <c r="G28" s="66" t="s">
        <v>20</v>
      </c>
      <c r="H28" s="66" t="s">
        <v>21</v>
      </c>
      <c r="I28" s="66" t="s">
        <v>20</v>
      </c>
      <c r="J28" s="66" t="s">
        <v>20</v>
      </c>
    </row>
    <row r="29" spans="2:10" s="2" customFormat="1" ht="15.75" customHeight="1">
      <c r="B29" s="112"/>
      <c r="C29" s="70" t="s">
        <v>50</v>
      </c>
      <c r="D29" s="76" t="s">
        <v>282</v>
      </c>
      <c r="E29" s="76" t="s">
        <v>260</v>
      </c>
      <c r="F29" s="76" t="s">
        <v>261</v>
      </c>
      <c r="G29" s="76" t="s">
        <v>258</v>
      </c>
      <c r="H29" s="76" t="s">
        <v>283</v>
      </c>
      <c r="I29" s="76" t="s">
        <v>260</v>
      </c>
      <c r="J29" s="76" t="s">
        <v>258</v>
      </c>
    </row>
    <row r="30" spans="2:10" s="2" customFormat="1" ht="20.100000000000001" customHeight="1">
      <c r="B30" s="113"/>
      <c r="C30" s="70" t="s">
        <v>226</v>
      </c>
      <c r="D30" s="71" t="s">
        <v>12</v>
      </c>
      <c r="E30" s="71" t="s">
        <v>12</v>
      </c>
      <c r="F30" s="71" t="s">
        <v>12</v>
      </c>
      <c r="G30" s="71" t="s">
        <v>12</v>
      </c>
      <c r="H30" s="71" t="s">
        <v>12</v>
      </c>
      <c r="I30" s="71" t="s">
        <v>12</v>
      </c>
      <c r="J30" s="71" t="s">
        <v>12</v>
      </c>
    </row>
    <row r="31" spans="2:10" s="2" customFormat="1" ht="78" customHeight="1">
      <c r="B31" s="117"/>
      <c r="C31" s="118"/>
      <c r="D31" s="119" t="s">
        <v>284</v>
      </c>
      <c r="E31" s="120"/>
      <c r="F31" s="120"/>
      <c r="G31" s="120"/>
      <c r="H31" s="120"/>
      <c r="I31" s="120"/>
      <c r="J31" s="121"/>
    </row>
    <row r="32" spans="2:10" s="2" customFormat="1" ht="7.5" customHeight="1">
      <c r="B32" s="77"/>
      <c r="C32" s="77"/>
      <c r="D32" s="77"/>
      <c r="E32" s="77"/>
      <c r="F32" s="77"/>
      <c r="G32" s="77"/>
      <c r="H32" s="77"/>
      <c r="I32" s="77"/>
      <c r="J32" s="77"/>
    </row>
    <row r="33" spans="2:10" s="2" customFormat="1" ht="12.75" customHeight="1">
      <c r="B33" s="77"/>
      <c r="C33" s="77"/>
      <c r="D33" s="77"/>
      <c r="E33" s="77"/>
      <c r="F33" s="77"/>
      <c r="G33" s="77"/>
      <c r="H33" s="77"/>
      <c r="I33" s="77"/>
      <c r="J33" s="77"/>
    </row>
    <row r="34" spans="2:10" s="2" customFormat="1" ht="12.75" customHeight="1">
      <c r="B34" s="77"/>
      <c r="C34" s="77"/>
      <c r="D34" s="77"/>
      <c r="E34" s="77"/>
      <c r="F34" s="77"/>
      <c r="G34" s="77"/>
      <c r="H34" s="77"/>
      <c r="I34" s="77"/>
      <c r="J34" s="77"/>
    </row>
    <row r="35" spans="2:10" s="2" customFormat="1" ht="12.75" customHeight="1">
      <c r="B35" s="77"/>
      <c r="C35" s="77"/>
      <c r="D35" s="77"/>
      <c r="E35" s="77"/>
      <c r="F35" s="77"/>
      <c r="G35" s="77"/>
      <c r="H35" s="77"/>
      <c r="I35" s="77"/>
      <c r="J35" s="77"/>
    </row>
    <row r="36" spans="2:10" s="2" customFormat="1" ht="12.75" customHeight="1">
      <c r="B36" s="77"/>
      <c r="C36" s="77"/>
      <c r="D36" s="77"/>
      <c r="E36" s="77"/>
      <c r="F36" s="77"/>
      <c r="G36" s="77"/>
      <c r="H36" s="77"/>
      <c r="I36" s="77"/>
      <c r="J36" s="77"/>
    </row>
    <row r="37" spans="2:10" s="2" customFormat="1" ht="12.75" customHeight="1">
      <c r="B37" s="77"/>
      <c r="C37" s="77"/>
      <c r="D37" s="77"/>
      <c r="E37" s="77"/>
      <c r="F37" s="77"/>
      <c r="G37" s="77"/>
      <c r="H37" s="77"/>
      <c r="I37" s="77"/>
      <c r="J37" s="77"/>
    </row>
    <row r="38" spans="2:10" s="2" customFormat="1" ht="12.75" customHeight="1">
      <c r="B38" s="77"/>
      <c r="C38" s="77"/>
      <c r="D38" s="77"/>
      <c r="E38" s="77"/>
      <c r="F38" s="77"/>
      <c r="G38" s="77"/>
      <c r="H38" s="77"/>
      <c r="I38" s="77"/>
      <c r="J38" s="77"/>
    </row>
    <row r="39" spans="2:10" s="2" customFormat="1" ht="12.75" customHeight="1">
      <c r="B39" s="77"/>
      <c r="C39" s="77"/>
      <c r="D39" s="77"/>
      <c r="E39" s="77"/>
      <c r="F39" s="77"/>
      <c r="G39" s="77"/>
      <c r="H39" s="77"/>
      <c r="I39" s="77"/>
      <c r="J39" s="77"/>
    </row>
    <row r="40" spans="2:10" s="2" customFormat="1" ht="12.75" customHeight="1">
      <c r="B40" s="77"/>
      <c r="C40" s="77"/>
      <c r="D40" s="77"/>
      <c r="E40" s="77"/>
      <c r="F40" s="77"/>
      <c r="G40" s="77"/>
      <c r="H40" s="77"/>
      <c r="I40" s="77"/>
      <c r="J40" s="77"/>
    </row>
    <row r="41" spans="2:10" s="2" customFormat="1" ht="12.75" customHeight="1">
      <c r="B41" s="77"/>
      <c r="C41" s="77"/>
      <c r="D41" s="77"/>
      <c r="E41" s="77"/>
      <c r="F41" s="77"/>
      <c r="G41" s="77"/>
      <c r="H41" s="77"/>
      <c r="I41" s="77"/>
      <c r="J41" s="77"/>
    </row>
    <row r="42" spans="2:10" s="2" customFormat="1" ht="12.75" customHeight="1">
      <c r="B42" s="77"/>
      <c r="C42" s="77"/>
      <c r="D42" s="77"/>
      <c r="E42" s="77"/>
      <c r="F42" s="77"/>
      <c r="G42" s="77"/>
      <c r="H42" s="77"/>
      <c r="I42" s="77"/>
      <c r="J42" s="77"/>
    </row>
    <row r="43" spans="2:10" s="2" customFormat="1" ht="12.75" customHeight="1">
      <c r="B43" s="77"/>
      <c r="C43" s="77"/>
      <c r="D43" s="77"/>
      <c r="E43" s="77"/>
      <c r="F43" s="77"/>
      <c r="G43" s="77"/>
      <c r="H43" s="77"/>
      <c r="I43" s="77"/>
      <c r="J43" s="77"/>
    </row>
    <row r="44" spans="2:10" s="2" customFormat="1" ht="12.75" customHeight="1">
      <c r="B44" s="77"/>
      <c r="C44" s="77"/>
      <c r="D44" s="77"/>
      <c r="E44" s="77"/>
      <c r="F44" s="77"/>
      <c r="G44" s="77"/>
      <c r="H44" s="77"/>
      <c r="I44" s="77"/>
      <c r="J44" s="77"/>
    </row>
    <row r="45" spans="2:10" s="2" customFormat="1" ht="12.75" customHeight="1">
      <c r="B45" s="77"/>
      <c r="C45" s="77"/>
      <c r="D45" s="77"/>
      <c r="E45" s="77"/>
      <c r="F45" s="77"/>
      <c r="G45" s="77"/>
      <c r="H45" s="77"/>
      <c r="I45" s="77"/>
      <c r="J45" s="77"/>
    </row>
    <row r="46" spans="2:10" s="2" customFormat="1" ht="12.75" customHeight="1">
      <c r="B46" s="77"/>
      <c r="C46" s="77"/>
      <c r="D46" s="77"/>
      <c r="E46" s="77"/>
      <c r="F46" s="77"/>
      <c r="G46" s="77"/>
      <c r="H46" s="77"/>
      <c r="I46" s="77"/>
      <c r="J46" s="77"/>
    </row>
    <row r="47" spans="2:10" s="2" customFormat="1" ht="12.75" customHeight="1">
      <c r="B47" s="77"/>
      <c r="C47" s="77"/>
      <c r="D47" s="77"/>
      <c r="E47" s="77"/>
      <c r="F47" s="77"/>
      <c r="G47" s="77"/>
      <c r="H47" s="77"/>
      <c r="I47" s="77"/>
      <c r="J47" s="77"/>
    </row>
    <row r="48" spans="2:10" s="2" customFormat="1" ht="12.75" customHeight="1">
      <c r="B48" s="77"/>
      <c r="C48" s="77"/>
      <c r="D48" s="77"/>
      <c r="E48" s="77"/>
      <c r="F48" s="77"/>
      <c r="G48" s="77"/>
      <c r="H48" s="77"/>
      <c r="I48" s="77"/>
      <c r="J48" s="77"/>
    </row>
    <row r="49" spans="2:10" s="2" customFormat="1" ht="12.75" customHeight="1">
      <c r="B49" s="77"/>
      <c r="C49" s="77"/>
      <c r="D49" s="77"/>
      <c r="E49" s="77"/>
      <c r="F49" s="77"/>
      <c r="G49" s="77"/>
      <c r="H49" s="77"/>
      <c r="I49" s="77"/>
      <c r="J49" s="77"/>
    </row>
    <row r="50" spans="2:10" s="2" customFormat="1" ht="12.75" customHeight="1">
      <c r="B50" s="77"/>
      <c r="C50" s="77"/>
      <c r="D50" s="77"/>
      <c r="E50" s="77"/>
      <c r="F50" s="77"/>
      <c r="G50" s="77"/>
      <c r="H50" s="77"/>
      <c r="I50" s="77"/>
      <c r="J50" s="77"/>
    </row>
    <row r="51" spans="2:10" s="2" customFormat="1" ht="12.75" customHeight="1">
      <c r="B51" s="77"/>
      <c r="C51" s="77"/>
      <c r="D51" s="77"/>
      <c r="E51" s="77"/>
      <c r="F51" s="77"/>
      <c r="G51" s="77"/>
      <c r="H51" s="77"/>
      <c r="I51" s="77"/>
      <c r="J51" s="77"/>
    </row>
    <row r="52" spans="2:10" s="2" customFormat="1" ht="12.75" customHeight="1">
      <c r="B52" s="77"/>
      <c r="C52" s="77"/>
      <c r="D52" s="77"/>
      <c r="E52" s="77"/>
      <c r="F52" s="77"/>
      <c r="G52" s="77"/>
      <c r="H52" s="77"/>
      <c r="I52" s="77"/>
      <c r="J52" s="77"/>
    </row>
    <row r="53" spans="2:10" s="2" customFormat="1" ht="12.75" customHeight="1">
      <c r="B53" s="77"/>
      <c r="C53" s="77"/>
      <c r="D53" s="77"/>
      <c r="E53" s="77"/>
      <c r="F53" s="77"/>
      <c r="G53" s="77"/>
      <c r="H53" s="77"/>
      <c r="I53" s="77"/>
      <c r="J53" s="77"/>
    </row>
    <row r="54" spans="2:10" s="2" customFormat="1" ht="12.75" customHeight="1">
      <c r="B54" s="77"/>
      <c r="C54" s="77"/>
      <c r="D54" s="77"/>
      <c r="E54" s="77"/>
      <c r="F54" s="77"/>
      <c r="G54" s="77"/>
      <c r="H54" s="77"/>
      <c r="I54" s="77"/>
      <c r="J54" s="77"/>
    </row>
    <row r="55" spans="2:10" s="2" customFormat="1" ht="12.75" customHeight="1">
      <c r="B55" s="77"/>
      <c r="C55" s="77"/>
      <c r="D55" s="77"/>
      <c r="E55" s="77"/>
      <c r="F55" s="77"/>
      <c r="G55" s="77"/>
      <c r="H55" s="77"/>
      <c r="I55" s="77"/>
      <c r="J55" s="77"/>
    </row>
    <row r="56" spans="2:10" s="2" customFormat="1" ht="12.75" customHeight="1">
      <c r="B56" s="77"/>
      <c r="C56" s="77"/>
      <c r="D56" s="77"/>
      <c r="E56" s="77"/>
      <c r="F56" s="77"/>
      <c r="G56" s="77"/>
      <c r="H56" s="77"/>
      <c r="I56" s="77"/>
      <c r="J56" s="77"/>
    </row>
    <row r="57" spans="2:10" s="2" customFormat="1" ht="12.75" customHeight="1">
      <c r="B57" s="77"/>
      <c r="C57" s="77"/>
      <c r="D57" s="77"/>
      <c r="E57" s="77"/>
      <c r="F57" s="77"/>
      <c r="G57" s="77"/>
      <c r="H57" s="77"/>
      <c r="I57" s="77"/>
      <c r="J57" s="77"/>
    </row>
    <row r="58" spans="2:10" s="2" customFormat="1" ht="12.75" customHeight="1">
      <c r="B58" s="77"/>
      <c r="C58" s="77"/>
      <c r="D58" s="77"/>
      <c r="E58" s="77"/>
      <c r="F58" s="77"/>
      <c r="G58" s="77"/>
      <c r="H58" s="77"/>
      <c r="I58" s="77"/>
      <c r="J58" s="77"/>
    </row>
    <row r="59" spans="2:10" s="2" customFormat="1" ht="12.75" customHeight="1">
      <c r="B59" s="77"/>
      <c r="C59" s="77"/>
      <c r="D59" s="77"/>
      <c r="E59" s="77"/>
      <c r="F59" s="77"/>
      <c r="G59" s="77"/>
      <c r="H59" s="77"/>
      <c r="I59" s="77"/>
      <c r="J59" s="77"/>
    </row>
    <row r="60" spans="2:10" s="2" customFormat="1" ht="12.75" customHeight="1">
      <c r="B60" s="77"/>
      <c r="C60" s="77"/>
      <c r="D60" s="77"/>
      <c r="E60" s="77"/>
      <c r="F60" s="77"/>
      <c r="G60" s="77"/>
      <c r="H60" s="77"/>
      <c r="I60" s="77"/>
      <c r="J60" s="77"/>
    </row>
    <row r="61" spans="2:10" s="2" customFormat="1" ht="12.75" customHeight="1">
      <c r="B61" s="77"/>
      <c r="C61" s="77"/>
      <c r="D61" s="77"/>
      <c r="E61" s="77"/>
      <c r="F61" s="77"/>
      <c r="G61" s="77"/>
      <c r="H61" s="77"/>
      <c r="I61" s="77"/>
      <c r="J61" s="77"/>
    </row>
    <row r="62" spans="2:10" s="2" customFormat="1" ht="12.75" customHeight="1">
      <c r="B62" s="77"/>
      <c r="C62" s="77"/>
      <c r="D62" s="77"/>
      <c r="E62" s="77"/>
      <c r="F62" s="77"/>
      <c r="G62" s="77"/>
      <c r="H62" s="77"/>
      <c r="I62" s="77"/>
      <c r="J62" s="77"/>
    </row>
    <row r="63" spans="2:10" s="2" customFormat="1" ht="12.75" customHeight="1">
      <c r="B63" s="77"/>
      <c r="C63" s="77"/>
      <c r="D63" s="77"/>
      <c r="E63" s="77"/>
      <c r="F63" s="77"/>
      <c r="G63" s="77"/>
      <c r="H63" s="77"/>
      <c r="I63" s="77"/>
      <c r="J63" s="77"/>
    </row>
    <row r="64" spans="2:10" s="2" customFormat="1" ht="12.75" customHeight="1">
      <c r="B64" s="77"/>
      <c r="C64" s="77"/>
      <c r="D64" s="77"/>
      <c r="E64" s="77"/>
      <c r="F64" s="77"/>
      <c r="G64" s="77"/>
      <c r="H64" s="77"/>
      <c r="I64" s="77"/>
      <c r="J64" s="77"/>
    </row>
    <row r="65" spans="2:10" s="2" customFormat="1" ht="12.75" customHeight="1">
      <c r="B65" s="77"/>
      <c r="C65" s="77"/>
      <c r="D65" s="77"/>
      <c r="E65" s="77"/>
      <c r="F65" s="77"/>
      <c r="G65" s="77"/>
      <c r="H65" s="77"/>
      <c r="I65" s="77"/>
      <c r="J65" s="77"/>
    </row>
    <row r="66" spans="2:10" s="2" customFormat="1" ht="12.75" customHeight="1">
      <c r="B66" s="77"/>
      <c r="C66" s="77"/>
      <c r="D66" s="77"/>
      <c r="E66" s="77"/>
      <c r="F66" s="77"/>
      <c r="G66" s="77"/>
      <c r="H66" s="77"/>
      <c r="I66" s="77"/>
      <c r="J66" s="77"/>
    </row>
    <row r="67" spans="2:10" s="2" customFormat="1" ht="12.75" customHeight="1">
      <c r="B67" s="77"/>
      <c r="C67" s="77"/>
      <c r="D67" s="77"/>
      <c r="E67" s="77"/>
      <c r="F67" s="77"/>
      <c r="G67" s="77"/>
      <c r="H67" s="77"/>
      <c r="I67" s="77"/>
      <c r="J67" s="77"/>
    </row>
    <row r="68" spans="2:10" s="2" customFormat="1" ht="12.75" customHeight="1">
      <c r="B68" s="77"/>
      <c r="C68" s="77"/>
      <c r="D68" s="77"/>
      <c r="E68" s="77"/>
      <c r="F68" s="77"/>
      <c r="G68" s="77"/>
      <c r="H68" s="77"/>
      <c r="I68" s="77"/>
      <c r="J68" s="77"/>
    </row>
    <row r="69" spans="2:10" s="2" customFormat="1" ht="12.75" customHeight="1">
      <c r="B69" s="77"/>
      <c r="C69" s="77"/>
      <c r="D69" s="77"/>
      <c r="E69" s="77"/>
      <c r="F69" s="77"/>
      <c r="G69" s="77"/>
      <c r="H69" s="77"/>
      <c r="I69" s="77"/>
      <c r="J69" s="77"/>
    </row>
    <row r="70" spans="2:10" s="2" customFormat="1" ht="12.75" customHeight="1">
      <c r="B70" s="77"/>
      <c r="C70" s="77"/>
      <c r="D70" s="77"/>
      <c r="E70" s="77"/>
      <c r="F70" s="77"/>
      <c r="G70" s="77"/>
      <c r="H70" s="77"/>
      <c r="I70" s="77"/>
      <c r="J70" s="77"/>
    </row>
    <row r="71" spans="2:10" s="2" customFormat="1" ht="12.75" customHeight="1">
      <c r="B71" s="77"/>
      <c r="C71" s="77"/>
      <c r="D71" s="77"/>
      <c r="E71" s="77"/>
      <c r="F71" s="77"/>
      <c r="G71" s="77"/>
      <c r="H71" s="77"/>
      <c r="I71" s="77"/>
      <c r="J71" s="77"/>
    </row>
    <row r="72" spans="2:10" s="2" customFormat="1" ht="12.75" customHeight="1">
      <c r="B72" s="77"/>
      <c r="C72" s="77"/>
      <c r="D72" s="77"/>
      <c r="E72" s="77"/>
      <c r="F72" s="77"/>
      <c r="G72" s="77"/>
      <c r="H72" s="77"/>
      <c r="I72" s="77"/>
      <c r="J72" s="77"/>
    </row>
    <row r="73" spans="2:10" s="2" customFormat="1" ht="12.75" customHeight="1">
      <c r="B73" s="77"/>
      <c r="C73" s="77"/>
      <c r="D73" s="77"/>
      <c r="E73" s="77"/>
      <c r="F73" s="77"/>
      <c r="G73" s="77"/>
      <c r="H73" s="77"/>
      <c r="I73" s="77"/>
      <c r="J73" s="77"/>
    </row>
    <row r="74" spans="2:10" s="2" customFormat="1" ht="12.75" customHeight="1">
      <c r="B74" s="77"/>
      <c r="C74" s="77"/>
      <c r="D74" s="77"/>
      <c r="E74" s="77"/>
      <c r="F74" s="77"/>
      <c r="G74" s="77"/>
      <c r="H74" s="77"/>
      <c r="I74" s="77"/>
      <c r="J74" s="77"/>
    </row>
    <row r="75" spans="2:10" s="2" customFormat="1" ht="12.75" customHeight="1">
      <c r="B75" s="77"/>
      <c r="C75" s="77"/>
      <c r="D75" s="77"/>
      <c r="E75" s="77"/>
      <c r="F75" s="77"/>
      <c r="G75" s="77"/>
      <c r="H75" s="77"/>
      <c r="I75" s="77"/>
      <c r="J75" s="77"/>
    </row>
    <row r="76" spans="2:10" s="2" customFormat="1" ht="12.75" customHeight="1">
      <c r="B76" s="77"/>
      <c r="C76" s="77"/>
      <c r="D76" s="77"/>
      <c r="E76" s="77"/>
      <c r="F76" s="77"/>
      <c r="G76" s="77"/>
      <c r="H76" s="77"/>
      <c r="I76" s="77"/>
      <c r="J76" s="77"/>
    </row>
    <row r="77" spans="2:10" s="2" customFormat="1" ht="12.75" customHeight="1">
      <c r="B77" s="77"/>
      <c r="C77" s="77"/>
      <c r="D77" s="77"/>
      <c r="E77" s="77"/>
      <c r="F77" s="77"/>
      <c r="G77" s="77"/>
      <c r="H77" s="77"/>
      <c r="I77" s="77"/>
      <c r="J77" s="77"/>
    </row>
    <row r="78" spans="2:10" s="2" customFormat="1" ht="12.75" customHeight="1">
      <c r="B78" s="77"/>
      <c r="C78" s="77"/>
      <c r="D78" s="77"/>
      <c r="E78" s="77"/>
      <c r="F78" s="77"/>
      <c r="G78" s="77"/>
      <c r="H78" s="77"/>
      <c r="I78" s="77"/>
      <c r="J78" s="77"/>
    </row>
    <row r="79" spans="2:10" s="2" customFormat="1" ht="12.75" customHeight="1">
      <c r="B79" s="77"/>
      <c r="C79" s="77"/>
      <c r="D79" s="77"/>
      <c r="E79" s="77"/>
      <c r="F79" s="77"/>
      <c r="G79" s="77"/>
      <c r="H79" s="77"/>
      <c r="I79" s="77"/>
      <c r="J79" s="77"/>
    </row>
    <row r="80" spans="2:10" s="2" customFormat="1" ht="12.75" customHeight="1">
      <c r="B80" s="77"/>
      <c r="C80" s="77"/>
      <c r="D80" s="77"/>
      <c r="E80" s="77"/>
      <c r="F80" s="77"/>
      <c r="G80" s="77"/>
      <c r="H80" s="77"/>
      <c r="I80" s="77"/>
      <c r="J80" s="77"/>
    </row>
    <row r="81" spans="2:10" s="2" customFormat="1" ht="12.75" customHeight="1">
      <c r="B81" s="77"/>
      <c r="C81" s="77"/>
      <c r="D81" s="77"/>
      <c r="E81" s="77"/>
      <c r="F81" s="77"/>
      <c r="G81" s="77"/>
      <c r="H81" s="77"/>
      <c r="I81" s="77"/>
      <c r="J81" s="77"/>
    </row>
    <row r="82" spans="2:10" s="2" customFormat="1" ht="12.75" customHeight="1">
      <c r="B82" s="77"/>
      <c r="C82" s="77"/>
      <c r="D82" s="77"/>
      <c r="E82" s="77"/>
      <c r="F82" s="77"/>
      <c r="G82" s="77"/>
      <c r="H82" s="77"/>
      <c r="I82" s="77"/>
      <c r="J82" s="77"/>
    </row>
    <row r="83" spans="2:10" s="2" customFormat="1" ht="12.75" customHeight="1">
      <c r="B83" s="77"/>
      <c r="C83" s="77"/>
      <c r="D83" s="77"/>
      <c r="E83" s="77"/>
      <c r="F83" s="77"/>
      <c r="G83" s="77"/>
      <c r="H83" s="77"/>
      <c r="I83" s="77"/>
      <c r="J83" s="77"/>
    </row>
    <row r="84" spans="2:10" s="2" customFormat="1" ht="12.75" customHeight="1">
      <c r="B84" s="77"/>
      <c r="C84" s="77"/>
      <c r="D84" s="77"/>
      <c r="E84" s="77"/>
      <c r="F84" s="77"/>
      <c r="G84" s="77"/>
      <c r="H84" s="77"/>
      <c r="I84" s="77"/>
      <c r="J84" s="77"/>
    </row>
    <row r="85" spans="2:10" s="2" customFormat="1" ht="12.75" customHeight="1">
      <c r="B85" s="77"/>
      <c r="C85" s="77"/>
      <c r="D85" s="77"/>
      <c r="E85" s="77"/>
      <c r="F85" s="77"/>
      <c r="G85" s="77"/>
      <c r="H85" s="77"/>
      <c r="I85" s="77"/>
      <c r="J85" s="77"/>
    </row>
    <row r="86" spans="2:10" s="2" customFormat="1" ht="12.75" customHeight="1">
      <c r="B86" s="77"/>
      <c r="C86" s="77"/>
      <c r="D86" s="77"/>
      <c r="E86" s="77"/>
      <c r="F86" s="77"/>
      <c r="G86" s="77"/>
      <c r="H86" s="77"/>
      <c r="I86" s="77"/>
      <c r="J86" s="77"/>
    </row>
    <row r="87" spans="2:10" s="2" customFormat="1" ht="12.75" customHeight="1">
      <c r="B87" s="77"/>
      <c r="C87" s="77"/>
      <c r="D87" s="77"/>
      <c r="E87" s="77"/>
      <c r="F87" s="77"/>
      <c r="G87" s="77"/>
      <c r="H87" s="77"/>
      <c r="I87" s="77"/>
      <c r="J87" s="77"/>
    </row>
    <row r="88" spans="2:10" s="2" customFormat="1" ht="12.75" customHeight="1">
      <c r="B88" s="77"/>
      <c r="C88" s="77"/>
      <c r="D88" s="77"/>
      <c r="E88" s="77"/>
      <c r="F88" s="77"/>
      <c r="G88" s="77"/>
      <c r="H88" s="77"/>
      <c r="I88" s="77"/>
      <c r="J88" s="77"/>
    </row>
    <row r="89" spans="2:10" s="2" customFormat="1" ht="12.75" customHeight="1">
      <c r="B89" s="77"/>
      <c r="C89" s="77"/>
      <c r="D89" s="77"/>
      <c r="E89" s="77"/>
      <c r="F89" s="77"/>
      <c r="G89" s="77"/>
      <c r="H89" s="77"/>
      <c r="I89" s="77"/>
      <c r="J89" s="77"/>
    </row>
    <row r="90" spans="2:10" s="2" customFormat="1" ht="12.75" customHeight="1">
      <c r="B90" s="77"/>
      <c r="C90" s="77"/>
      <c r="D90" s="77"/>
      <c r="E90" s="77"/>
      <c r="F90" s="77"/>
      <c r="G90" s="77"/>
      <c r="H90" s="77"/>
      <c r="I90" s="77"/>
      <c r="J90" s="77"/>
    </row>
    <row r="91" spans="2:10" s="2" customFormat="1" ht="12.75" customHeight="1">
      <c r="B91" s="77"/>
      <c r="C91" s="77"/>
      <c r="D91" s="77"/>
      <c r="E91" s="77"/>
      <c r="F91" s="77"/>
      <c r="G91" s="77"/>
      <c r="H91" s="77"/>
      <c r="I91" s="77"/>
      <c r="J91" s="77"/>
    </row>
    <row r="92" spans="2:10" s="2" customFormat="1" ht="12.75" customHeight="1">
      <c r="B92" s="77"/>
      <c r="C92" s="77"/>
      <c r="D92" s="77"/>
      <c r="E92" s="77"/>
      <c r="F92" s="77"/>
      <c r="G92" s="77"/>
      <c r="H92" s="77"/>
      <c r="I92" s="77"/>
      <c r="J92" s="77"/>
    </row>
    <row r="93" spans="2:10" s="2" customFormat="1" ht="12.75" customHeight="1">
      <c r="B93" s="77"/>
      <c r="C93" s="77"/>
      <c r="D93" s="77"/>
      <c r="E93" s="77"/>
      <c r="F93" s="77"/>
      <c r="G93" s="77"/>
      <c r="H93" s="77"/>
      <c r="I93" s="77"/>
      <c r="J93" s="77"/>
    </row>
    <row r="94" spans="2:10" s="2" customFormat="1" ht="12.75" customHeight="1">
      <c r="B94" s="77"/>
      <c r="C94" s="77"/>
      <c r="D94" s="77"/>
      <c r="E94" s="77"/>
      <c r="F94" s="77"/>
      <c r="G94" s="77"/>
      <c r="H94" s="77"/>
      <c r="I94" s="77"/>
      <c r="J94" s="77"/>
    </row>
    <row r="95" spans="2:10" s="2" customFormat="1" ht="12.75" customHeight="1">
      <c r="B95" s="77"/>
      <c r="C95" s="77"/>
      <c r="D95" s="77"/>
      <c r="E95" s="77"/>
      <c r="F95" s="77"/>
      <c r="G95" s="77"/>
      <c r="H95" s="77"/>
      <c r="I95" s="77"/>
      <c r="J95" s="77"/>
    </row>
    <row r="96" spans="2:10" s="2" customFormat="1" ht="12.75" customHeight="1">
      <c r="B96" s="77"/>
      <c r="C96" s="77"/>
      <c r="D96" s="77"/>
      <c r="E96" s="77"/>
      <c r="F96" s="77"/>
      <c r="G96" s="77"/>
      <c r="H96" s="77"/>
      <c r="I96" s="77"/>
      <c r="J96" s="77"/>
    </row>
    <row r="97" spans="2:10" s="2" customFormat="1" ht="12.75" customHeight="1">
      <c r="B97" s="77"/>
      <c r="C97" s="77"/>
      <c r="D97" s="77"/>
      <c r="E97" s="77"/>
      <c r="F97" s="77"/>
      <c r="G97" s="77"/>
      <c r="H97" s="77"/>
      <c r="I97" s="77"/>
      <c r="J97" s="77"/>
    </row>
    <row r="98" spans="2:10" s="2" customFormat="1" ht="12.75" customHeight="1">
      <c r="B98" s="77"/>
      <c r="C98" s="77"/>
      <c r="D98" s="77"/>
      <c r="E98" s="77"/>
      <c r="F98" s="77"/>
      <c r="G98" s="77"/>
      <c r="H98" s="77"/>
      <c r="I98" s="77"/>
      <c r="J98" s="77"/>
    </row>
    <row r="99" spans="2:10" s="2" customFormat="1" ht="12.75" customHeight="1">
      <c r="B99" s="77"/>
      <c r="C99" s="77"/>
      <c r="D99" s="77"/>
      <c r="E99" s="77"/>
      <c r="F99" s="77"/>
      <c r="G99" s="77"/>
      <c r="H99" s="77"/>
      <c r="I99" s="77"/>
      <c r="J99" s="77"/>
    </row>
    <row r="100" spans="2:10" s="2" customFormat="1" ht="12.75" customHeight="1">
      <c r="B100" s="77"/>
      <c r="C100" s="77"/>
      <c r="D100" s="77"/>
      <c r="E100" s="77"/>
      <c r="F100" s="77"/>
      <c r="G100" s="77"/>
      <c r="H100" s="77"/>
      <c r="I100" s="77"/>
      <c r="J100" s="77"/>
    </row>
    <row r="101" spans="2:10" s="2" customFormat="1" ht="12.75" customHeight="1">
      <c r="B101" s="77"/>
      <c r="C101" s="77"/>
      <c r="D101" s="77"/>
      <c r="E101" s="77"/>
      <c r="F101" s="77"/>
      <c r="G101" s="77"/>
      <c r="H101" s="77"/>
      <c r="I101" s="77"/>
      <c r="J101" s="77"/>
    </row>
    <row r="102" spans="2:10" s="2" customFormat="1" ht="12.75" customHeight="1">
      <c r="B102" s="77"/>
      <c r="C102" s="77"/>
      <c r="D102" s="77"/>
      <c r="E102" s="77"/>
      <c r="F102" s="77"/>
      <c r="G102" s="77"/>
      <c r="H102" s="77"/>
      <c r="I102" s="77"/>
      <c r="J102" s="77"/>
    </row>
    <row r="103" spans="2:10" s="2" customFormat="1" ht="12.75" customHeight="1">
      <c r="B103" s="77"/>
      <c r="C103" s="77"/>
      <c r="D103" s="77"/>
      <c r="E103" s="77"/>
      <c r="F103" s="77"/>
      <c r="G103" s="77"/>
      <c r="H103" s="77"/>
      <c r="I103" s="77"/>
      <c r="J103" s="77"/>
    </row>
    <row r="104" spans="2:10" s="2" customFormat="1" ht="12.75" customHeight="1">
      <c r="B104" s="77"/>
      <c r="C104" s="77"/>
      <c r="D104" s="77"/>
      <c r="E104" s="77"/>
      <c r="F104" s="77"/>
      <c r="G104" s="77"/>
      <c r="H104" s="77"/>
      <c r="I104" s="77"/>
      <c r="J104" s="77"/>
    </row>
    <row r="105" spans="2:10" s="2" customFormat="1" ht="12.75" customHeight="1">
      <c r="B105" s="77"/>
      <c r="C105" s="77"/>
      <c r="D105" s="77"/>
      <c r="E105" s="77"/>
      <c r="F105" s="77"/>
      <c r="G105" s="77"/>
      <c r="H105" s="77"/>
      <c r="I105" s="77"/>
      <c r="J105" s="77"/>
    </row>
    <row r="106" spans="2:10" s="2" customFormat="1" ht="12.75" customHeight="1">
      <c r="B106" s="77"/>
      <c r="C106" s="77"/>
      <c r="D106" s="77"/>
      <c r="E106" s="77"/>
      <c r="F106" s="77"/>
      <c r="G106" s="77"/>
      <c r="H106" s="77"/>
      <c r="I106" s="77"/>
      <c r="J106" s="77"/>
    </row>
    <row r="107" spans="2:10" s="2" customFormat="1" ht="12.75" customHeight="1">
      <c r="B107" s="77"/>
      <c r="C107" s="77"/>
      <c r="D107" s="77"/>
      <c r="E107" s="77"/>
      <c r="F107" s="77"/>
      <c r="G107" s="77"/>
      <c r="H107" s="77"/>
      <c r="I107" s="77"/>
      <c r="J107" s="77"/>
    </row>
    <row r="108" spans="2:10" s="2" customFormat="1" ht="12.75" customHeight="1">
      <c r="B108" s="77"/>
      <c r="C108" s="77"/>
      <c r="D108" s="77"/>
      <c r="E108" s="77"/>
      <c r="F108" s="77"/>
      <c r="G108" s="77"/>
      <c r="H108" s="77"/>
      <c r="I108" s="77"/>
      <c r="J108" s="77"/>
    </row>
    <row r="109" spans="2:10" s="2" customFormat="1" ht="12.75" customHeight="1">
      <c r="B109" s="77"/>
      <c r="C109" s="77"/>
      <c r="D109" s="77"/>
      <c r="E109" s="77"/>
      <c r="F109" s="77"/>
      <c r="G109" s="77"/>
      <c r="H109" s="77"/>
      <c r="I109" s="77"/>
      <c r="J109" s="77"/>
    </row>
    <row r="110" spans="2:10" s="2" customFormat="1" ht="12.75" customHeight="1">
      <c r="B110" s="77"/>
      <c r="C110" s="77"/>
      <c r="D110" s="77"/>
      <c r="E110" s="77"/>
      <c r="F110" s="77"/>
      <c r="G110" s="77"/>
      <c r="H110" s="77"/>
      <c r="I110" s="77"/>
      <c r="J110" s="77"/>
    </row>
    <row r="111" spans="2:10" s="2" customFormat="1" ht="12.75" customHeight="1">
      <c r="B111" s="77"/>
      <c r="C111" s="77"/>
      <c r="D111" s="77"/>
      <c r="E111" s="77"/>
      <c r="F111" s="77"/>
      <c r="G111" s="77"/>
      <c r="H111" s="77"/>
      <c r="I111" s="77"/>
      <c r="J111" s="77"/>
    </row>
    <row r="112" spans="2:10" s="2" customFormat="1" ht="12.75" customHeight="1">
      <c r="B112" s="77"/>
      <c r="C112" s="77"/>
      <c r="D112" s="77"/>
      <c r="E112" s="77"/>
      <c r="F112" s="77"/>
      <c r="G112" s="77"/>
      <c r="H112" s="77"/>
      <c r="I112" s="77"/>
      <c r="J112" s="77"/>
    </row>
    <row r="113" spans="2:10" s="2" customFormat="1" ht="12.75" customHeight="1">
      <c r="B113" s="77"/>
      <c r="C113" s="77"/>
      <c r="D113" s="77"/>
      <c r="E113" s="77"/>
      <c r="F113" s="77"/>
      <c r="G113" s="77"/>
      <c r="H113" s="77"/>
      <c r="I113" s="77"/>
      <c r="J113" s="77"/>
    </row>
    <row r="114" spans="2:10" s="2" customFormat="1" ht="12.75" customHeight="1">
      <c r="B114" s="77"/>
      <c r="C114" s="77"/>
      <c r="D114" s="77"/>
      <c r="E114" s="77"/>
      <c r="F114" s="77"/>
      <c r="G114" s="77"/>
      <c r="H114" s="77"/>
      <c r="I114" s="77"/>
      <c r="J114" s="77"/>
    </row>
    <row r="115" spans="2:10" s="2" customFormat="1" ht="12.75" customHeight="1">
      <c r="B115" s="77"/>
      <c r="C115" s="77"/>
      <c r="D115" s="77"/>
      <c r="E115" s="77"/>
      <c r="F115" s="77"/>
      <c r="G115" s="77"/>
      <c r="H115" s="77"/>
      <c r="I115" s="77"/>
      <c r="J115" s="77"/>
    </row>
    <row r="116" spans="2:10" s="2" customFormat="1" ht="12.75" customHeight="1">
      <c r="B116" s="77"/>
      <c r="C116" s="77"/>
      <c r="D116" s="77"/>
      <c r="E116" s="77"/>
      <c r="F116" s="77"/>
      <c r="G116" s="77"/>
      <c r="H116" s="77"/>
      <c r="I116" s="77"/>
      <c r="J116" s="77"/>
    </row>
    <row r="117" spans="2:10" s="2" customFormat="1" ht="12.75" customHeight="1">
      <c r="B117" s="77"/>
      <c r="C117" s="77"/>
      <c r="D117" s="77"/>
      <c r="E117" s="77"/>
      <c r="F117" s="77"/>
      <c r="G117" s="77"/>
      <c r="H117" s="77"/>
      <c r="I117" s="77"/>
      <c r="J117" s="77"/>
    </row>
    <row r="118" spans="2:10" s="2" customFormat="1" ht="12.75" customHeight="1">
      <c r="B118" s="77"/>
      <c r="C118" s="77"/>
      <c r="D118" s="77"/>
      <c r="E118" s="77"/>
      <c r="F118" s="77"/>
      <c r="G118" s="77"/>
      <c r="H118" s="77"/>
      <c r="I118" s="77"/>
      <c r="J118" s="77"/>
    </row>
    <row r="119" spans="2:10" s="2" customFormat="1" ht="12.75" customHeight="1">
      <c r="B119" s="77"/>
      <c r="C119" s="77"/>
      <c r="D119" s="77"/>
      <c r="E119" s="77"/>
      <c r="F119" s="77"/>
      <c r="G119" s="77"/>
      <c r="H119" s="77"/>
      <c r="I119" s="77"/>
      <c r="J119" s="77"/>
    </row>
    <row r="120" spans="2:10" s="2" customFormat="1" ht="12.75" customHeight="1">
      <c r="B120" s="77"/>
      <c r="C120" s="77"/>
      <c r="D120" s="77"/>
      <c r="E120" s="77"/>
      <c r="F120" s="77"/>
      <c r="G120" s="77"/>
      <c r="H120" s="77"/>
      <c r="I120" s="77"/>
      <c r="J120" s="77"/>
    </row>
    <row r="121" spans="2:10" s="2" customFormat="1" ht="12.75" customHeight="1">
      <c r="B121" s="77"/>
      <c r="C121" s="77"/>
      <c r="D121" s="77"/>
      <c r="E121" s="77"/>
      <c r="F121" s="77"/>
      <c r="G121" s="77"/>
      <c r="H121" s="77"/>
      <c r="I121" s="77"/>
      <c r="J121" s="77"/>
    </row>
    <row r="122" spans="2:10" s="2" customFormat="1" ht="12.75" customHeight="1">
      <c r="B122" s="77"/>
      <c r="C122" s="77"/>
      <c r="D122" s="77"/>
      <c r="E122" s="77"/>
      <c r="F122" s="77"/>
      <c r="G122" s="77"/>
      <c r="H122" s="77"/>
      <c r="I122" s="77"/>
      <c r="J122" s="77"/>
    </row>
    <row r="123" spans="2:10" s="2" customFormat="1" ht="12.75" customHeight="1">
      <c r="B123" s="77"/>
      <c r="C123" s="77"/>
      <c r="D123" s="77"/>
      <c r="E123" s="77"/>
      <c r="F123" s="77"/>
      <c r="G123" s="77"/>
      <c r="H123" s="77"/>
      <c r="I123" s="77"/>
      <c r="J123" s="77"/>
    </row>
    <row r="124" spans="2:10" s="2" customFormat="1" ht="12.75" customHeight="1">
      <c r="B124" s="77"/>
      <c r="C124" s="77"/>
      <c r="D124" s="77"/>
      <c r="E124" s="77"/>
      <c r="F124" s="77"/>
      <c r="G124" s="77"/>
      <c r="H124" s="77"/>
      <c r="I124" s="77"/>
      <c r="J124" s="77"/>
    </row>
    <row r="125" spans="2:10" s="2" customFormat="1" ht="12.75" customHeight="1">
      <c r="B125" s="77"/>
      <c r="C125" s="77"/>
      <c r="D125" s="77"/>
      <c r="E125" s="77"/>
      <c r="F125" s="77"/>
      <c r="G125" s="77"/>
      <c r="H125" s="77"/>
      <c r="I125" s="77"/>
      <c r="J125" s="77"/>
    </row>
    <row r="126" spans="2:10" s="2" customFormat="1" ht="12.75" customHeight="1">
      <c r="B126" s="77"/>
      <c r="C126" s="77"/>
      <c r="D126" s="77"/>
      <c r="E126" s="77"/>
      <c r="F126" s="77"/>
      <c r="G126" s="77"/>
      <c r="H126" s="77"/>
      <c r="I126" s="77"/>
      <c r="J126" s="77"/>
    </row>
    <row r="127" spans="2:10" s="2" customFormat="1" ht="12.75" customHeight="1">
      <c r="B127" s="77"/>
      <c r="C127" s="77"/>
      <c r="D127" s="77"/>
      <c r="E127" s="77"/>
      <c r="F127" s="77"/>
      <c r="G127" s="77"/>
      <c r="H127" s="77"/>
      <c r="I127" s="77"/>
      <c r="J127" s="77"/>
    </row>
    <row r="128" spans="2:10" s="2" customFormat="1" ht="12.75" customHeight="1">
      <c r="B128" s="77"/>
      <c r="C128" s="77"/>
      <c r="D128" s="77"/>
      <c r="E128" s="77"/>
      <c r="F128" s="77"/>
      <c r="G128" s="77"/>
      <c r="H128" s="77"/>
      <c r="I128" s="77"/>
      <c r="J128" s="77"/>
    </row>
    <row r="129" spans="2:10" s="2" customFormat="1" ht="12.75" customHeight="1">
      <c r="B129" s="77"/>
      <c r="C129" s="77"/>
      <c r="D129" s="77"/>
      <c r="E129" s="77"/>
      <c r="F129" s="77"/>
      <c r="G129" s="77"/>
      <c r="H129" s="77"/>
      <c r="I129" s="77"/>
      <c r="J129" s="77"/>
    </row>
    <row r="130" spans="2:10" s="2" customFormat="1" ht="12.75" customHeight="1">
      <c r="B130" s="77"/>
      <c r="C130" s="77"/>
      <c r="D130" s="77"/>
      <c r="E130" s="77"/>
      <c r="F130" s="77"/>
      <c r="G130" s="77"/>
      <c r="H130" s="77"/>
      <c r="I130" s="77"/>
      <c r="J130" s="77"/>
    </row>
    <row r="131" spans="2:10" s="2" customFormat="1" ht="12.75" customHeight="1">
      <c r="B131" s="77"/>
      <c r="C131" s="77"/>
      <c r="D131" s="77"/>
      <c r="E131" s="77"/>
      <c r="F131" s="77"/>
      <c r="G131" s="77"/>
      <c r="H131" s="77"/>
      <c r="I131" s="77"/>
      <c r="J131" s="77"/>
    </row>
    <row r="132" spans="2:10" s="2" customFormat="1" ht="12.75" customHeight="1">
      <c r="B132" s="77"/>
      <c r="C132" s="77"/>
      <c r="D132" s="77"/>
      <c r="E132" s="77"/>
      <c r="F132" s="77"/>
      <c r="G132" s="77"/>
      <c r="H132" s="77"/>
      <c r="I132" s="77"/>
      <c r="J132" s="77"/>
    </row>
    <row r="133" spans="2:10" s="2" customFormat="1" ht="12.75" customHeight="1">
      <c r="B133" s="77"/>
      <c r="C133" s="77"/>
      <c r="D133" s="77"/>
      <c r="E133" s="77"/>
      <c r="F133" s="77"/>
      <c r="G133" s="77"/>
      <c r="H133" s="77"/>
      <c r="I133" s="77"/>
      <c r="J133" s="77"/>
    </row>
    <row r="134" spans="2:10" s="2" customFormat="1" ht="12.75" customHeight="1">
      <c r="B134" s="77"/>
      <c r="C134" s="77"/>
      <c r="D134" s="77"/>
      <c r="E134" s="77"/>
      <c r="F134" s="77"/>
      <c r="G134" s="77"/>
      <c r="H134" s="77"/>
      <c r="I134" s="77"/>
      <c r="J134" s="77"/>
    </row>
    <row r="135" spans="2:10" s="2" customFormat="1" ht="12.75" customHeight="1">
      <c r="B135" s="77"/>
      <c r="C135" s="77"/>
      <c r="D135" s="77"/>
      <c r="E135" s="77"/>
      <c r="F135" s="77"/>
      <c r="G135" s="77"/>
      <c r="H135" s="77"/>
      <c r="I135" s="77"/>
      <c r="J135" s="77"/>
    </row>
    <row r="136" spans="2:10" s="2" customFormat="1" ht="12.75" customHeight="1">
      <c r="B136" s="77"/>
      <c r="C136" s="77"/>
      <c r="D136" s="77"/>
      <c r="E136" s="77"/>
      <c r="F136" s="77"/>
      <c r="G136" s="77"/>
      <c r="H136" s="77"/>
      <c r="I136" s="77"/>
      <c r="J136" s="77"/>
    </row>
    <row r="137" spans="2:10" s="2" customFormat="1" ht="12.75" customHeight="1">
      <c r="B137" s="77"/>
      <c r="C137" s="77"/>
      <c r="D137" s="77"/>
      <c r="E137" s="77"/>
      <c r="F137" s="77"/>
      <c r="G137" s="77"/>
      <c r="H137" s="77"/>
      <c r="I137" s="77"/>
      <c r="J137" s="77"/>
    </row>
    <row r="138" spans="2:10" s="2" customFormat="1" ht="12.75" customHeight="1">
      <c r="B138" s="77"/>
      <c r="C138" s="77"/>
      <c r="D138" s="77"/>
      <c r="E138" s="77"/>
      <c r="F138" s="77"/>
      <c r="G138" s="77"/>
      <c r="H138" s="77"/>
      <c r="I138" s="77"/>
      <c r="J138" s="77"/>
    </row>
    <row r="139" spans="2:10" s="2" customFormat="1" ht="12.75" customHeight="1">
      <c r="B139" s="77"/>
      <c r="C139" s="77"/>
      <c r="D139" s="77"/>
      <c r="E139" s="77"/>
      <c r="F139" s="77"/>
      <c r="G139" s="77"/>
      <c r="H139" s="77"/>
      <c r="I139" s="77"/>
      <c r="J139" s="77"/>
    </row>
    <row r="140" spans="2:10" s="2" customFormat="1" ht="12.75" customHeight="1">
      <c r="B140" s="77"/>
      <c r="C140" s="77"/>
      <c r="D140" s="77"/>
      <c r="E140" s="77"/>
      <c r="F140" s="77"/>
      <c r="G140" s="77"/>
      <c r="H140" s="77"/>
      <c r="I140" s="77"/>
      <c r="J140" s="77"/>
    </row>
    <row r="141" spans="2:10" s="2" customFormat="1" ht="12.75" customHeight="1">
      <c r="B141" s="77"/>
      <c r="C141" s="77"/>
      <c r="D141" s="77"/>
      <c r="E141" s="77"/>
      <c r="F141" s="77"/>
      <c r="G141" s="77"/>
      <c r="H141" s="77"/>
      <c r="I141" s="77"/>
      <c r="J141" s="77"/>
    </row>
    <row r="142" spans="2:10" s="2" customFormat="1" ht="12.75" customHeight="1">
      <c r="B142" s="77"/>
      <c r="C142" s="77"/>
      <c r="D142" s="77"/>
      <c r="E142" s="77"/>
      <c r="F142" s="77"/>
      <c r="G142" s="77"/>
      <c r="H142" s="77"/>
      <c r="I142" s="77"/>
      <c r="J142" s="77"/>
    </row>
    <row r="143" spans="2:10" s="2" customFormat="1" ht="12.75" customHeight="1">
      <c r="B143" s="77"/>
      <c r="C143" s="77"/>
      <c r="D143" s="77"/>
      <c r="E143" s="77"/>
      <c r="F143" s="77"/>
      <c r="G143" s="77"/>
      <c r="H143" s="77"/>
      <c r="I143" s="77"/>
      <c r="J143" s="77"/>
    </row>
    <row r="144" spans="2:10" s="2" customFormat="1" ht="12.75" customHeight="1">
      <c r="B144" s="77"/>
      <c r="C144" s="77"/>
      <c r="D144" s="77"/>
      <c r="E144" s="77"/>
      <c r="F144" s="77"/>
      <c r="G144" s="77"/>
      <c r="H144" s="77"/>
      <c r="I144" s="77"/>
      <c r="J144" s="77"/>
    </row>
    <row r="145" spans="2:10" s="2" customFormat="1" ht="12.75" customHeight="1">
      <c r="B145" s="77"/>
      <c r="C145" s="77"/>
      <c r="D145" s="77"/>
      <c r="E145" s="77"/>
      <c r="F145" s="77"/>
      <c r="G145" s="77"/>
      <c r="H145" s="77"/>
      <c r="I145" s="77"/>
      <c r="J145" s="77"/>
    </row>
    <row r="146" spans="2:10" s="2" customFormat="1" ht="12.75" customHeight="1">
      <c r="B146" s="77"/>
      <c r="C146" s="77"/>
      <c r="D146" s="77"/>
      <c r="E146" s="77"/>
      <c r="F146" s="77"/>
      <c r="G146" s="77"/>
      <c r="H146" s="77"/>
      <c r="I146" s="77"/>
      <c r="J146" s="77"/>
    </row>
    <row r="147" spans="2:10" s="2" customFormat="1" ht="12.75" customHeight="1">
      <c r="B147" s="77"/>
      <c r="C147" s="77"/>
      <c r="D147" s="77"/>
      <c r="E147" s="77"/>
      <c r="F147" s="77"/>
      <c r="G147" s="77"/>
      <c r="H147" s="77"/>
      <c r="I147" s="77"/>
      <c r="J147" s="77"/>
    </row>
    <row r="148" spans="2:10" s="2" customFormat="1" ht="12.75" customHeight="1">
      <c r="B148" s="77"/>
      <c r="C148" s="77"/>
      <c r="D148" s="77"/>
      <c r="E148" s="77"/>
      <c r="F148" s="77"/>
      <c r="G148" s="77"/>
      <c r="H148" s="77"/>
      <c r="I148" s="77"/>
      <c r="J148" s="77"/>
    </row>
    <row r="149" spans="2:10" s="2" customFormat="1" ht="12.75" customHeight="1">
      <c r="B149" s="77"/>
      <c r="C149" s="77"/>
      <c r="D149" s="77"/>
      <c r="E149" s="77"/>
      <c r="F149" s="77"/>
      <c r="G149" s="77"/>
      <c r="H149" s="77"/>
      <c r="I149" s="77"/>
      <c r="J149" s="77"/>
    </row>
    <row r="150" spans="2:10" s="2" customFormat="1" ht="12.75" customHeight="1">
      <c r="B150" s="77"/>
      <c r="C150" s="77"/>
      <c r="D150" s="77"/>
      <c r="E150" s="77"/>
      <c r="F150" s="77"/>
      <c r="G150" s="77"/>
      <c r="H150" s="77"/>
      <c r="I150" s="77"/>
      <c r="J150" s="77"/>
    </row>
    <row r="151" spans="2:10" s="2" customFormat="1" ht="12.75" customHeight="1">
      <c r="B151" s="77"/>
      <c r="C151" s="77"/>
      <c r="D151" s="77"/>
      <c r="E151" s="77"/>
      <c r="F151" s="77"/>
      <c r="G151" s="77"/>
      <c r="H151" s="77"/>
      <c r="I151" s="77"/>
      <c r="J151" s="77"/>
    </row>
    <row r="152" spans="2:10" s="2" customFormat="1" ht="12.75" customHeight="1">
      <c r="B152" s="77"/>
      <c r="C152" s="77"/>
      <c r="D152" s="77"/>
      <c r="E152" s="77"/>
      <c r="F152" s="77"/>
      <c r="G152" s="77"/>
      <c r="H152" s="77"/>
      <c r="I152" s="77"/>
      <c r="J152" s="77"/>
    </row>
    <row r="153" spans="2:10" s="2" customFormat="1" ht="12.75" customHeight="1">
      <c r="B153" s="77"/>
      <c r="C153" s="77"/>
      <c r="D153" s="77"/>
      <c r="E153" s="77"/>
      <c r="F153" s="77"/>
      <c r="G153" s="77"/>
      <c r="H153" s="77"/>
      <c r="I153" s="77"/>
      <c r="J153" s="77"/>
    </row>
    <row r="154" spans="2:10" s="2" customFormat="1" ht="12.75" customHeight="1">
      <c r="B154" s="77"/>
      <c r="C154" s="77"/>
      <c r="D154" s="77"/>
      <c r="E154" s="77"/>
      <c r="F154" s="77"/>
      <c r="G154" s="77"/>
      <c r="H154" s="77"/>
      <c r="I154" s="77"/>
      <c r="J154" s="77"/>
    </row>
    <row r="155" spans="2:10" s="2" customFormat="1" ht="12.75" customHeight="1">
      <c r="B155" s="77"/>
      <c r="C155" s="77"/>
      <c r="D155" s="77"/>
      <c r="E155" s="77"/>
      <c r="F155" s="77"/>
      <c r="G155" s="77"/>
      <c r="H155" s="77"/>
      <c r="I155" s="77"/>
      <c r="J155" s="77"/>
    </row>
    <row r="156" spans="2:10" s="2" customFormat="1" ht="12.75" customHeight="1">
      <c r="B156" s="77"/>
      <c r="C156" s="77"/>
      <c r="D156" s="77"/>
      <c r="E156" s="77"/>
      <c r="F156" s="77"/>
      <c r="G156" s="77"/>
      <c r="H156" s="77"/>
      <c r="I156" s="77"/>
      <c r="J156" s="77"/>
    </row>
    <row r="157" spans="2:10" s="2" customFormat="1" ht="12.75" customHeight="1">
      <c r="B157" s="77"/>
      <c r="C157" s="77"/>
      <c r="D157" s="77"/>
      <c r="E157" s="77"/>
      <c r="F157" s="77"/>
      <c r="G157" s="77"/>
      <c r="H157" s="77"/>
      <c r="I157" s="77"/>
      <c r="J157" s="77"/>
    </row>
    <row r="158" spans="2:10" s="2" customFormat="1" ht="12.75" customHeight="1">
      <c r="B158" s="77"/>
      <c r="C158" s="77"/>
      <c r="D158" s="77"/>
      <c r="E158" s="77"/>
      <c r="F158" s="77"/>
      <c r="G158" s="77"/>
      <c r="H158" s="77"/>
      <c r="I158" s="77"/>
      <c r="J158" s="77"/>
    </row>
    <row r="159" spans="2:10" s="2" customFormat="1" ht="12.75" customHeight="1">
      <c r="B159" s="77"/>
      <c r="C159" s="77"/>
      <c r="D159" s="77"/>
      <c r="E159" s="77"/>
      <c r="F159" s="77"/>
      <c r="G159" s="77"/>
      <c r="H159" s="77"/>
      <c r="I159" s="77"/>
      <c r="J159" s="77"/>
    </row>
    <row r="160" spans="2:10" s="2" customFormat="1" ht="12.75" customHeight="1">
      <c r="B160" s="77"/>
      <c r="C160" s="77"/>
      <c r="D160" s="77"/>
      <c r="E160" s="77"/>
      <c r="F160" s="77"/>
      <c r="G160" s="77"/>
      <c r="H160" s="77"/>
      <c r="I160" s="77"/>
      <c r="J160" s="77"/>
    </row>
    <row r="161" spans="2:10" s="2" customFormat="1" ht="12.75" customHeight="1">
      <c r="B161" s="77"/>
      <c r="C161" s="77"/>
      <c r="D161" s="77"/>
      <c r="E161" s="77"/>
      <c r="F161" s="77"/>
      <c r="G161" s="77"/>
      <c r="H161" s="77"/>
      <c r="I161" s="77"/>
      <c r="J161" s="77"/>
    </row>
    <row r="162" spans="2:10" s="2" customFormat="1" ht="12.75" customHeight="1">
      <c r="B162" s="77"/>
      <c r="C162" s="77"/>
      <c r="D162" s="77"/>
      <c r="E162" s="77"/>
      <c r="F162" s="77"/>
      <c r="G162" s="77"/>
      <c r="H162" s="77"/>
      <c r="I162" s="77"/>
      <c r="J162" s="77"/>
    </row>
    <row r="163" spans="2:10" s="2" customFormat="1" ht="12.75" customHeight="1">
      <c r="B163" s="77"/>
      <c r="C163" s="77"/>
      <c r="D163" s="77"/>
      <c r="E163" s="77"/>
      <c r="F163" s="77"/>
      <c r="G163" s="77"/>
      <c r="H163" s="77"/>
      <c r="I163" s="77"/>
      <c r="J163" s="77"/>
    </row>
    <row r="164" spans="2:10" s="2" customFormat="1" ht="12.75" customHeight="1">
      <c r="B164" s="77"/>
      <c r="C164" s="77"/>
      <c r="D164" s="77"/>
      <c r="E164" s="77"/>
      <c r="F164" s="77"/>
      <c r="G164" s="77"/>
      <c r="H164" s="77"/>
      <c r="I164" s="77"/>
      <c r="J164" s="77"/>
    </row>
    <row r="165" spans="2:10" s="2" customFormat="1" ht="12.75" customHeight="1">
      <c r="B165" s="77"/>
      <c r="C165" s="77"/>
      <c r="D165" s="77"/>
      <c r="E165" s="77"/>
      <c r="F165" s="77"/>
      <c r="G165" s="77"/>
      <c r="H165" s="77"/>
      <c r="I165" s="77"/>
      <c r="J165" s="77"/>
    </row>
    <row r="166" spans="2:10" s="2" customFormat="1" ht="12.75" customHeight="1">
      <c r="B166" s="77"/>
      <c r="C166" s="77"/>
      <c r="D166" s="77"/>
      <c r="E166" s="77"/>
      <c r="F166" s="77"/>
      <c r="G166" s="77"/>
      <c r="H166" s="77"/>
      <c r="I166" s="77"/>
      <c r="J166" s="77"/>
    </row>
    <row r="167" spans="2:10" s="2" customFormat="1" ht="12.75" customHeight="1">
      <c r="B167" s="77"/>
      <c r="C167" s="77"/>
      <c r="D167" s="77"/>
      <c r="E167" s="77"/>
      <c r="F167" s="77"/>
      <c r="G167" s="77"/>
      <c r="H167" s="77"/>
      <c r="I167" s="77"/>
      <c r="J167" s="77"/>
    </row>
    <row r="168" spans="2:10" s="2" customFormat="1" ht="12.75" customHeight="1">
      <c r="B168" s="77"/>
      <c r="C168" s="77"/>
      <c r="D168" s="77"/>
      <c r="E168" s="77"/>
      <c r="F168" s="77"/>
      <c r="G168" s="77"/>
      <c r="H168" s="77"/>
      <c r="I168" s="77"/>
      <c r="J168" s="77"/>
    </row>
    <row r="169" spans="2:10" s="2" customFormat="1" ht="12.75" customHeight="1">
      <c r="B169" s="77"/>
      <c r="C169" s="77"/>
      <c r="D169" s="77"/>
      <c r="E169" s="77"/>
      <c r="F169" s="77"/>
      <c r="G169" s="77"/>
      <c r="H169" s="77"/>
      <c r="I169" s="77"/>
      <c r="J169" s="77"/>
    </row>
    <row r="170" spans="2:10" s="2" customFormat="1" ht="12.75" customHeight="1">
      <c r="B170" s="77"/>
      <c r="C170" s="77"/>
      <c r="D170" s="77"/>
      <c r="E170" s="77"/>
      <c r="F170" s="77"/>
      <c r="G170" s="77"/>
      <c r="H170" s="77"/>
      <c r="I170" s="77"/>
      <c r="J170" s="77"/>
    </row>
    <row r="171" spans="2:10" s="2" customFormat="1" ht="12.75" customHeight="1">
      <c r="B171" s="77"/>
      <c r="C171" s="77"/>
      <c r="D171" s="77"/>
      <c r="E171" s="77"/>
      <c r="F171" s="77"/>
      <c r="G171" s="77"/>
      <c r="H171" s="77"/>
      <c r="I171" s="77"/>
      <c r="J171" s="77"/>
    </row>
    <row r="172" spans="2:10" s="2" customFormat="1" ht="12.75" customHeight="1">
      <c r="B172" s="77"/>
      <c r="C172" s="77"/>
      <c r="D172" s="77"/>
      <c r="E172" s="77"/>
      <c r="F172" s="77"/>
      <c r="G172" s="77"/>
      <c r="H172" s="77"/>
      <c r="I172" s="77"/>
      <c r="J172" s="77"/>
    </row>
    <row r="173" spans="2:10" s="2" customFormat="1" ht="12.75" customHeight="1">
      <c r="B173" s="77"/>
      <c r="C173" s="77"/>
      <c r="D173" s="77"/>
      <c r="E173" s="77"/>
      <c r="F173" s="77"/>
      <c r="G173" s="77"/>
      <c r="H173" s="77"/>
      <c r="I173" s="77"/>
      <c r="J173" s="77"/>
    </row>
    <row r="174" spans="2:10" s="2" customFormat="1" ht="12.75" customHeight="1">
      <c r="B174" s="77"/>
      <c r="C174" s="77"/>
      <c r="D174" s="77"/>
      <c r="E174" s="77"/>
      <c r="F174" s="77"/>
      <c r="G174" s="77"/>
      <c r="H174" s="77"/>
      <c r="I174" s="77"/>
      <c r="J174" s="77"/>
    </row>
    <row r="175" spans="2:10" s="2" customFormat="1" ht="12.75" customHeight="1">
      <c r="B175" s="77"/>
      <c r="C175" s="77"/>
      <c r="D175" s="77"/>
      <c r="E175" s="77"/>
      <c r="F175" s="77"/>
      <c r="G175" s="77"/>
      <c r="H175" s="77"/>
      <c r="I175" s="77"/>
      <c r="J175" s="77"/>
    </row>
    <row r="176" spans="2:10" s="2" customFormat="1" ht="12.75" customHeight="1">
      <c r="B176" s="77"/>
      <c r="C176" s="77"/>
      <c r="D176" s="77"/>
      <c r="E176" s="77"/>
      <c r="F176" s="77"/>
      <c r="G176" s="77"/>
      <c r="H176" s="77"/>
      <c r="I176" s="77"/>
      <c r="J176" s="77"/>
    </row>
    <row r="177" spans="2:10" s="2" customFormat="1" ht="12.75" customHeight="1">
      <c r="B177" s="77"/>
      <c r="C177" s="77"/>
      <c r="D177" s="77"/>
      <c r="E177" s="77"/>
      <c r="F177" s="77"/>
      <c r="G177" s="77"/>
      <c r="H177" s="77"/>
      <c r="I177" s="77"/>
      <c r="J177" s="77"/>
    </row>
    <row r="178" spans="2:10" s="2" customFormat="1" ht="12.75" customHeight="1">
      <c r="B178" s="77"/>
      <c r="C178" s="77"/>
      <c r="D178" s="77"/>
      <c r="E178" s="77"/>
      <c r="F178" s="77"/>
      <c r="G178" s="77"/>
      <c r="H178" s="77"/>
      <c r="I178" s="77"/>
      <c r="J178" s="77"/>
    </row>
    <row r="179" spans="2:10" s="2" customFormat="1" ht="12.75" customHeight="1">
      <c r="B179" s="77"/>
      <c r="C179" s="77"/>
      <c r="D179" s="77"/>
      <c r="E179" s="77"/>
      <c r="F179" s="77"/>
      <c r="G179" s="77"/>
      <c r="H179" s="77"/>
      <c r="I179" s="77"/>
      <c r="J179" s="77"/>
    </row>
    <row r="180" spans="2:10" s="2" customFormat="1" ht="12.75" customHeight="1">
      <c r="B180" s="77"/>
      <c r="C180" s="77"/>
      <c r="D180" s="77"/>
      <c r="E180" s="77"/>
      <c r="F180" s="77"/>
      <c r="G180" s="77"/>
      <c r="H180" s="77"/>
      <c r="I180" s="77"/>
      <c r="J180" s="77"/>
    </row>
    <row r="181" spans="2:10" s="2" customFormat="1" ht="12.75" customHeight="1">
      <c r="B181" s="77"/>
      <c r="C181" s="77"/>
      <c r="D181" s="77"/>
      <c r="E181" s="77"/>
      <c r="F181" s="77"/>
      <c r="G181" s="77"/>
      <c r="H181" s="77"/>
      <c r="I181" s="77"/>
      <c r="J181" s="77"/>
    </row>
    <row r="182" spans="2:10" s="2" customFormat="1" ht="12.75" customHeight="1">
      <c r="B182" s="77"/>
      <c r="C182" s="77"/>
      <c r="D182" s="77"/>
      <c r="E182" s="77"/>
      <c r="F182" s="77"/>
      <c r="G182" s="77"/>
      <c r="H182" s="77"/>
      <c r="I182" s="77"/>
      <c r="J182" s="77"/>
    </row>
    <row r="183" spans="2:10" s="2" customFormat="1" ht="12.75" customHeight="1">
      <c r="B183" s="77"/>
      <c r="C183" s="77"/>
      <c r="D183" s="77"/>
      <c r="E183" s="77"/>
      <c r="F183" s="77"/>
      <c r="G183" s="77"/>
      <c r="H183" s="77"/>
      <c r="I183" s="77"/>
      <c r="J183" s="77"/>
    </row>
    <row r="184" spans="2:10" s="2" customFormat="1" ht="12.75" customHeight="1">
      <c r="B184" s="77"/>
      <c r="C184" s="77"/>
      <c r="D184" s="77"/>
      <c r="E184" s="77"/>
      <c r="F184" s="77"/>
      <c r="G184" s="77"/>
      <c r="H184" s="77"/>
      <c r="I184" s="77"/>
      <c r="J184" s="77"/>
    </row>
    <row r="185" spans="2:10" s="2" customFormat="1" ht="12.75" customHeight="1">
      <c r="B185" s="77"/>
      <c r="C185" s="77"/>
      <c r="D185" s="77"/>
      <c r="E185" s="77"/>
      <c r="F185" s="77"/>
      <c r="G185" s="77"/>
      <c r="H185" s="77"/>
      <c r="I185" s="77"/>
      <c r="J185" s="77"/>
    </row>
    <row r="186" spans="2:10" s="2" customFormat="1" ht="12.75" customHeight="1">
      <c r="B186" s="77"/>
      <c r="C186" s="77"/>
      <c r="D186" s="77"/>
      <c r="E186" s="77"/>
      <c r="F186" s="77"/>
      <c r="G186" s="77"/>
      <c r="H186" s="77"/>
      <c r="I186" s="77"/>
      <c r="J186" s="77"/>
    </row>
  </sheetData>
  <mergeCells count="12">
    <mergeCell ref="B24:B30"/>
    <mergeCell ref="C24:C28"/>
    <mergeCell ref="B31:C31"/>
    <mergeCell ref="D31:J31"/>
    <mergeCell ref="B1:J1"/>
    <mergeCell ref="B2:C3"/>
    <mergeCell ref="B4:B12"/>
    <mergeCell ref="C4:C8"/>
    <mergeCell ref="C9:C11"/>
    <mergeCell ref="B13:B23"/>
    <mergeCell ref="I15:J15"/>
    <mergeCell ref="C17:C21"/>
  </mergeCells>
  <phoneticPr fontId="2" type="noConversion"/>
  <printOptions horizontalCentered="1" verticalCentered="1"/>
  <pageMargins left="0" right="0" top="0" bottom="0" header="0" footer="0"/>
  <pageSetup paperSize="9" scale="7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3</vt:i4>
      </vt:variant>
    </vt:vector>
  </HeadingPairs>
  <TitlesOfParts>
    <vt:vector size="6" baseType="lpstr">
      <vt:lpstr>청운숙_5.20</vt:lpstr>
      <vt:lpstr>국제기숙사_5.20</vt:lpstr>
      <vt:lpstr>솔지오기숙사점_5.20</vt:lpstr>
      <vt:lpstr>국제기숙사_5.20!Print_Area</vt:lpstr>
      <vt:lpstr>솔지오기숙사점_5.20!Print_Area</vt:lpstr>
      <vt:lpstr>청운숙_5.20!Print_Area</vt:lpstr>
    </vt:vector>
  </TitlesOfParts>
  <Company>CJ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Freshway</dc:creator>
  <cp:lastModifiedBy>YRKIM</cp:lastModifiedBy>
  <cp:lastPrinted>2024-02-27T02:31:48Z</cp:lastPrinted>
  <dcterms:created xsi:type="dcterms:W3CDTF">2016-04-21T04:14:08Z</dcterms:created>
  <dcterms:modified xsi:type="dcterms:W3CDTF">2024-05-17T01:04:57Z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  <property fmtid="{D5CDD505-2E9C-101B-9397-08002B2CF9AE}" pid="4" name="Fasoo_Trace_ID">
    <vt:lpwstr>eyAibm9kZUNvdW50IjogNTIsICJub2RlMSIgOiB7ImRzZCI6IjAxMDAwMDAwMDAwMDIxMDMiLCJsb2dUaW1lIjoiMjAyNC0wNS0xNFQwMzoyMTozNVoiLCJwSUQiOjEsInRyYWNlSWQiOiJGRjE4NDk5MzE2MTc0RjQzQjE3MzZBQUY1QTg5N0JDOSIsInVzZXJDb2RlIjoiaHktbXVuIn0sIm5vZGUyIiA6IHsiZHNkIjoiMDEwMDAwMDAwMDA</vt:lpwstr>
  </property>
</Properties>
</file>