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작업\250421_주간식단표 업데이트\"/>
    </mc:Choice>
  </mc:AlternateContent>
  <bookViews>
    <workbookView xWindow="0" yWindow="0" windowWidth="12754" windowHeight="6497" tabRatio="674" activeTab="1"/>
  </bookViews>
  <sheets>
    <sheet name="청운숙" sheetId="75" r:id="rId1"/>
    <sheet name="솔지오" sheetId="77" r:id="rId2"/>
    <sheet name="국제기숙사 (2)" sheetId="78" r:id="rId3"/>
    <sheet name="라면보존식스티커" sheetId="72" state="hidden" r:id="rId4"/>
  </sheets>
  <externalReferences>
    <externalReference r:id="rId5"/>
  </externalReferences>
  <definedNames>
    <definedName name="_xlnm.Print_Area" localSheetId="2">'국제기숙사 (2)'!$B$1:$J$34</definedName>
    <definedName name="_xlnm.Print_Area" localSheetId="1">솔지오!$B$1:$J$34</definedName>
    <definedName name="_xlnm.Print_Area" localSheetId="0">청운숙!$A$1:$I$31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78" l="1"/>
  <c r="F3" i="78" s="1"/>
  <c r="G3" i="78" s="1"/>
  <c r="H3" i="78" s="1"/>
  <c r="I3" i="78" s="1"/>
  <c r="J3" i="78" s="1"/>
  <c r="E3" i="77" l="1"/>
  <c r="F3" i="77" s="1"/>
  <c r="G3" i="77" s="1"/>
  <c r="H3" i="77" s="1"/>
  <c r="I3" i="77" s="1"/>
  <c r="J3" i="77" s="1"/>
  <c r="D3" i="75" l="1"/>
  <c r="E3" i="75" s="1"/>
  <c r="F3" i="75" s="1"/>
  <c r="G3" i="75" s="1"/>
  <c r="H3" i="75" s="1"/>
  <c r="I3" i="75" s="1"/>
  <c r="B2" i="72" l="1"/>
  <c r="E14" i="72" l="1"/>
  <c r="E11" i="72"/>
  <c r="E8" i="72"/>
  <c r="K5" i="72"/>
  <c r="E5" i="72"/>
  <c r="B5" i="72"/>
  <c r="B6" i="72" s="1"/>
  <c r="K2" i="72"/>
  <c r="E2" i="72"/>
  <c r="B8" i="72"/>
  <c r="B9" i="72" s="1"/>
  <c r="B11" i="72" l="1"/>
  <c r="B12" i="72" s="1"/>
  <c r="H5" i="72"/>
  <c r="H6" i="72" s="1"/>
  <c r="H2" i="72"/>
  <c r="H3" i="72" s="1"/>
  <c r="B14" i="72"/>
  <c r="B15" i="72" s="1"/>
  <c r="B3" i="72"/>
</calcChain>
</file>

<file path=xl/sharedStrings.xml><?xml version="1.0" encoding="utf-8"?>
<sst xmlns="http://schemas.openxmlformats.org/spreadsheetml/2006/main" count="789" uniqueCount="340">
  <si>
    <t>목요일</t>
  </si>
  <si>
    <t>금요일</t>
  </si>
  <si>
    <t>토요일</t>
  </si>
  <si>
    <t>구분</t>
    <phoneticPr fontId="2" type="noConversion"/>
  </si>
  <si>
    <t>쌀밥</t>
  </si>
  <si>
    <t>월요일</t>
    <phoneticPr fontId="2" type="noConversion"/>
  </si>
  <si>
    <t>중식</t>
    <phoneticPr fontId="2" type="noConversion"/>
  </si>
  <si>
    <t>석식</t>
    <phoneticPr fontId="2" type="noConversion"/>
  </si>
  <si>
    <t>라면 보존식 TAG</t>
    <phoneticPr fontId="2" type="noConversion"/>
  </si>
  <si>
    <t>채취일</t>
    <phoneticPr fontId="2" type="noConversion"/>
  </si>
  <si>
    <t>월</t>
    <phoneticPr fontId="2" type="noConversion"/>
  </si>
  <si>
    <t>메뉴
(1개)</t>
    <phoneticPr fontId="2" type="noConversion"/>
  </si>
  <si>
    <t>토</t>
    <phoneticPr fontId="2" type="noConversion"/>
  </si>
  <si>
    <t>폐기일</t>
    <phoneticPr fontId="2" type="noConversion"/>
  </si>
  <si>
    <t>채취일</t>
    <phoneticPr fontId="2" type="noConversion"/>
  </si>
  <si>
    <t>화</t>
    <phoneticPr fontId="2" type="noConversion"/>
  </si>
  <si>
    <t>일</t>
    <phoneticPr fontId="2" type="noConversion"/>
  </si>
  <si>
    <t>라면 보존식 TAG</t>
    <phoneticPr fontId="2" type="noConversion"/>
  </si>
  <si>
    <t>수</t>
    <phoneticPr fontId="2" type="noConversion"/>
  </si>
  <si>
    <t>목</t>
    <phoneticPr fontId="2" type="noConversion"/>
  </si>
  <si>
    <t>메뉴
(1개)</t>
    <phoneticPr fontId="2" type="noConversion"/>
  </si>
  <si>
    <t>폐기일</t>
    <phoneticPr fontId="2" type="noConversion"/>
  </si>
  <si>
    <t>금</t>
    <phoneticPr fontId="2" type="noConversion"/>
  </si>
  <si>
    <t>금</t>
    <phoneticPr fontId="2" type="noConversion"/>
  </si>
  <si>
    <t>Plus bar</t>
  </si>
  <si>
    <t>4,000원</t>
  </si>
  <si>
    <t>쌀밥</t>
    <phoneticPr fontId="3" type="noConversion"/>
  </si>
  <si>
    <t>연근조림</t>
    <phoneticPr fontId="3" type="noConversion"/>
  </si>
  <si>
    <t>배추김치</t>
    <phoneticPr fontId="3" type="noConversion"/>
  </si>
  <si>
    <t>깍두기</t>
    <phoneticPr fontId="3" type="noConversion"/>
  </si>
  <si>
    <t>두부김치국</t>
  </si>
  <si>
    <t>우동맛국</t>
    <phoneticPr fontId="3" type="noConversion"/>
  </si>
  <si>
    <t>보리과자</t>
    <phoneticPr fontId="3" type="noConversion"/>
  </si>
  <si>
    <t>맑은콩나물국</t>
    <phoneticPr fontId="3" type="noConversion"/>
  </si>
  <si>
    <t>미역국</t>
    <phoneticPr fontId="3" type="noConversion"/>
  </si>
  <si>
    <t>짜사이무침</t>
    <phoneticPr fontId="3" type="noConversion"/>
  </si>
  <si>
    <t>4,000원</t>
    <phoneticPr fontId="3" type="noConversion"/>
  </si>
  <si>
    <t>화요일</t>
  </si>
  <si>
    <t>수요일</t>
  </si>
  <si>
    <t>일요일</t>
  </si>
  <si>
    <t>조식</t>
    <phoneticPr fontId="3" type="noConversion"/>
  </si>
  <si>
    <t>청양풍간장불고기
(돈육:국내산)</t>
    <phoneticPr fontId="3" type="noConversion"/>
  </si>
  <si>
    <t>오징어야채볶음
(오징어:칠레산)</t>
    <phoneticPr fontId="3" type="noConversion"/>
  </si>
  <si>
    <t>청국장찌개</t>
    <phoneticPr fontId="3" type="noConversion"/>
  </si>
  <si>
    <t>순살고추장닭볶음
(계육:브라질산)</t>
    <phoneticPr fontId="3" type="noConversion"/>
  </si>
  <si>
    <t>알떡함박스테이크
(돈육/계육:국내산)</t>
    <phoneticPr fontId="3" type="noConversion"/>
  </si>
  <si>
    <t>매콤햄감자조림
(햄-계육:국내산)</t>
    <phoneticPr fontId="3" type="noConversion"/>
  </si>
  <si>
    <t>버섯소불고기
(우육:호주산)</t>
    <phoneticPr fontId="3" type="noConversion"/>
  </si>
  <si>
    <t>얼큰콩나물국</t>
  </si>
  <si>
    <t>시래기국</t>
    <phoneticPr fontId="3" type="noConversion"/>
  </si>
  <si>
    <t>계란장조림</t>
    <phoneticPr fontId="3" type="noConversion"/>
  </si>
  <si>
    <t>소고기무국
(우육:호주산)</t>
    <phoneticPr fontId="3" type="noConversion"/>
  </si>
  <si>
    <t>두부김치국</t>
    <phoneticPr fontId="3" type="noConversion"/>
  </si>
  <si>
    <t>몽글순두부국</t>
    <phoneticPr fontId="3" type="noConversion"/>
  </si>
  <si>
    <t>북어해장국</t>
    <phoneticPr fontId="3" type="noConversion"/>
  </si>
  <si>
    <t>무말랭이무침</t>
    <phoneticPr fontId="3" type="noConversion"/>
  </si>
  <si>
    <t>도시락김</t>
    <phoneticPr fontId="3" type="noConversion"/>
  </si>
  <si>
    <t>양념깻잎지</t>
    <phoneticPr fontId="3" type="noConversion"/>
  </si>
  <si>
    <t>콩나물무침</t>
    <phoneticPr fontId="3" type="noConversion"/>
  </si>
  <si>
    <t>당근라페</t>
    <phoneticPr fontId="3" type="noConversion"/>
  </si>
  <si>
    <t>건파래볶음</t>
    <phoneticPr fontId="3" type="noConversion"/>
  </si>
  <si>
    <t>오복지무침</t>
    <phoneticPr fontId="3" type="noConversion"/>
  </si>
  <si>
    <t>배추김치</t>
  </si>
  <si>
    <t>Plus bar</t>
    <phoneticPr fontId="3" type="noConversion"/>
  </si>
  <si>
    <t>브레드*잼</t>
  </si>
  <si>
    <t>시리얼*우유</t>
  </si>
  <si>
    <t>샐러드*드레싱</t>
  </si>
  <si>
    <t>Price</t>
    <phoneticPr fontId="3" type="noConversion"/>
  </si>
  <si>
    <t>판매식A</t>
    <phoneticPr fontId="3" type="noConversion"/>
  </si>
  <si>
    <t xml:space="preserve"> 만두라면</t>
    <phoneticPr fontId="3" type="noConversion"/>
  </si>
  <si>
    <t>치즈라면</t>
    <phoneticPr fontId="3" type="noConversion"/>
  </si>
  <si>
    <t>달걀라면</t>
    <phoneticPr fontId="3" type="noConversion"/>
  </si>
  <si>
    <t>떡라면</t>
    <phoneticPr fontId="3" type="noConversion"/>
  </si>
  <si>
    <t>만두라면</t>
    <phoneticPr fontId="3" type="noConversion"/>
  </si>
  <si>
    <t>판매식B</t>
    <phoneticPr fontId="3" type="noConversion"/>
  </si>
  <si>
    <t>등심돈까스+감자튀김,샐러드
(돈육/계육:국내산)</t>
    <phoneticPr fontId="3" type="noConversion"/>
  </si>
  <si>
    <t>등심돈까스+감자튀김,샐러드
(돈육/계육:국내산)</t>
  </si>
  <si>
    <t>4,500원</t>
    <phoneticPr fontId="3" type="noConversion"/>
  </si>
  <si>
    <t>마라맛돼지불고기
(돈육:국내산)</t>
    <phoneticPr fontId="3" type="noConversion"/>
  </si>
  <si>
    <t>한그릇자장면
(돈육:국내산)</t>
    <phoneticPr fontId="3" type="noConversion"/>
  </si>
  <si>
    <t>순살감자탕
(돈육:국내산)</t>
    <phoneticPr fontId="3" type="noConversion"/>
  </si>
  <si>
    <t>참치김치찌개
(가다랑어:베트남산)</t>
    <phoneticPr fontId="3" type="noConversion"/>
  </si>
  <si>
    <t>고추잡채*꽃빵
(돈육:국내산)</t>
    <phoneticPr fontId="3" type="noConversion"/>
  </si>
  <si>
    <t>스팸부대찌개
(돈육:국내산,외국산)</t>
    <phoneticPr fontId="3" type="noConversion"/>
  </si>
  <si>
    <t>치킨마요볶음밥
(계육:국내산)</t>
    <phoneticPr fontId="3" type="noConversion"/>
  </si>
  <si>
    <t>-</t>
    <phoneticPr fontId="3" type="noConversion"/>
  </si>
  <si>
    <t>어묵무국</t>
    <phoneticPr fontId="3" type="noConversion"/>
  </si>
  <si>
    <t>야채짬뽕국</t>
    <phoneticPr fontId="3" type="noConversion"/>
  </si>
  <si>
    <t>생선까스*타르소스</t>
  </si>
  <si>
    <t>해물동그랑땡전
(계육:국내산,
오징어:외국산,돈육:국내산)</t>
    <phoneticPr fontId="3" type="noConversion"/>
  </si>
  <si>
    <t>쌀국수장국</t>
    <phoneticPr fontId="3" type="noConversion"/>
  </si>
  <si>
    <t>김말이강정</t>
    <phoneticPr fontId="3" type="noConversion"/>
  </si>
  <si>
    <t>시금치된장국</t>
  </si>
  <si>
    <t>미역줄기볶음</t>
    <phoneticPr fontId="3" type="noConversion"/>
  </si>
  <si>
    <t>교자만두튀김*초간장</t>
    <phoneticPr fontId="3" type="noConversion"/>
  </si>
  <si>
    <t>고춧잎무침</t>
  </si>
  <si>
    <t>도토리묵무침</t>
    <phoneticPr fontId="3" type="noConversion"/>
  </si>
  <si>
    <t>허니버터감자튀김</t>
    <phoneticPr fontId="3" type="noConversion"/>
  </si>
  <si>
    <t>멸치견과조림</t>
    <phoneticPr fontId="3" type="noConversion"/>
  </si>
  <si>
    <t>쏘야케찹볶음
(비엔나-계육:국내산)</t>
    <phoneticPr fontId="3" type="noConversion"/>
  </si>
  <si>
    <t>깍두기</t>
  </si>
  <si>
    <t>디저트</t>
  </si>
  <si>
    <t>고깃집볶음밥
(돈육:스페인산)</t>
    <phoneticPr fontId="3" type="noConversion"/>
  </si>
  <si>
    <t>코코넛순살돈까스
(돈육:국내산)</t>
    <phoneticPr fontId="3" type="noConversion"/>
  </si>
  <si>
    <t>김밥볶음밥
(햄-계육/돈육:국내산)</t>
    <phoneticPr fontId="3" type="noConversion"/>
  </si>
  <si>
    <t>해물볶음우동
(오징어:페루산)</t>
    <phoneticPr fontId="3" type="noConversion"/>
  </si>
  <si>
    <t>매콤닭볶음탕
(계육:브라질산,국내산)</t>
    <phoneticPr fontId="3" type="noConversion"/>
  </si>
  <si>
    <t>푸팟퐁커리소스
(게맛살-명태연육:미국산)</t>
    <phoneticPr fontId="3" type="noConversion"/>
  </si>
  <si>
    <t>한그릇떡만두국
(우사골:호주산)</t>
    <phoneticPr fontId="3" type="noConversion"/>
  </si>
  <si>
    <t>얼갈이된장국</t>
  </si>
  <si>
    <t>고로케*케찹</t>
  </si>
  <si>
    <t>옥수수스프</t>
  </si>
  <si>
    <t>누들떡볶이</t>
    <phoneticPr fontId="3" type="noConversion"/>
  </si>
  <si>
    <t>사골무국
(우사골:호주산)</t>
    <phoneticPr fontId="3" type="noConversion"/>
  </si>
  <si>
    <t>계란대파국</t>
    <phoneticPr fontId="3" type="noConversion"/>
  </si>
  <si>
    <t>매운어묵햄볶음
(햄-돈육/계육:국내산)</t>
    <phoneticPr fontId="3" type="noConversion"/>
  </si>
  <si>
    <t>도시락김</t>
  </si>
  <si>
    <t>푸실리샐러드</t>
    <phoneticPr fontId="3" type="noConversion"/>
  </si>
  <si>
    <t>양파링튀김*케찹</t>
    <phoneticPr fontId="3" type="noConversion"/>
  </si>
  <si>
    <t>군만두튀김*초간장</t>
    <phoneticPr fontId="3" type="noConversion"/>
  </si>
  <si>
    <t>고구마맛탕</t>
  </si>
  <si>
    <t>미트볼야채볶음
(계육:국내산)</t>
    <phoneticPr fontId="3" type="noConversion"/>
  </si>
  <si>
    <t>콩조림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</si>
  <si>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3" type="noConversion"/>
  </si>
  <si>
    <t>맛김치</t>
  </si>
  <si>
    <t>오렌지주스</t>
  </si>
  <si>
    <t>무말랭이무침</t>
  </si>
  <si>
    <t>구분</t>
  </si>
  <si>
    <t>월요일</t>
  </si>
  <si>
    <t>소세지브로컬리볶음</t>
  </si>
  <si>
    <t>김피탕</t>
  </si>
  <si>
    <t>조식</t>
  </si>
  <si>
    <t>계란볶이</t>
    <phoneticPr fontId="3" type="noConversion"/>
  </si>
  <si>
    <t>올갱이해장국</t>
    <phoneticPr fontId="3" type="noConversion"/>
  </si>
  <si>
    <t>순두부게살탕</t>
    <phoneticPr fontId="3" type="noConversion"/>
  </si>
  <si>
    <t>소떡소떡볶음
(소시지_계육:국내산)</t>
    <phoneticPr fontId="3" type="noConversion"/>
  </si>
  <si>
    <t>서문시장st.빨간어묵</t>
    <phoneticPr fontId="3" type="noConversion"/>
  </si>
  <si>
    <t>감자옹심이국</t>
    <phoneticPr fontId="3" type="noConversion"/>
  </si>
  <si>
    <t>꽃게탕
(꽃게:중국산)</t>
    <phoneticPr fontId="3" type="noConversion"/>
  </si>
  <si>
    <t>콩나물잡채</t>
  </si>
  <si>
    <t>건두부볶음</t>
  </si>
  <si>
    <t>시금치된장국</t>
    <phoneticPr fontId="3" type="noConversion"/>
  </si>
  <si>
    <t>알감자조림</t>
    <phoneticPr fontId="3" type="noConversion"/>
  </si>
  <si>
    <t>오징어바&amp;옥수수S
(오징어:원양산)</t>
    <phoneticPr fontId="3" type="noConversion"/>
  </si>
  <si>
    <t>얼큰배춧국</t>
    <phoneticPr fontId="3" type="noConversion"/>
  </si>
  <si>
    <t>다시마무채국</t>
    <phoneticPr fontId="3" type="noConversion"/>
  </si>
  <si>
    <t>동그랑땡&amp;케찹
(계육:국내산)</t>
    <phoneticPr fontId="3" type="noConversion"/>
  </si>
  <si>
    <t>분짜</t>
  </si>
  <si>
    <t>멸치고추장볶음</t>
    <phoneticPr fontId="3" type="noConversion"/>
  </si>
  <si>
    <t>숙주나물무침</t>
    <phoneticPr fontId="3" type="noConversion"/>
  </si>
  <si>
    <t>우엉채조림</t>
    <phoneticPr fontId="3" type="noConversion"/>
  </si>
  <si>
    <t>건파래무침</t>
  </si>
  <si>
    <t>도토리묵김치무침</t>
  </si>
  <si>
    <t>김치참치덮밥</t>
  </si>
  <si>
    <t>대체식</t>
  </si>
  <si>
    <t>간장계란밥</t>
  </si>
  <si>
    <t>양념치킨 _순살가라아게8700</t>
  </si>
  <si>
    <t>로제떡볶이</t>
  </si>
  <si>
    <t>카레우동</t>
  </si>
  <si>
    <t>미니)뉴욕식핫도그</t>
  </si>
  <si>
    <t>치킨마요덮밥(참치)</t>
  </si>
  <si>
    <t>어묵탕</t>
  </si>
  <si>
    <t>Price</t>
  </si>
  <si>
    <t>참치생야채비빔밥(제육)</t>
  </si>
  <si>
    <t>판매식A</t>
  </si>
  <si>
    <t>치즈라면</t>
  </si>
  <si>
    <t>만두라면</t>
  </si>
  <si>
    <t>달걀라면</t>
  </si>
  <si>
    <r>
      <rPr>
        <sz val="13"/>
        <color theme="5" tint="0.39997558519241921"/>
        <rFont val="강원교육튼튼"/>
        <family val="1"/>
        <charset val="129"/>
      </rPr>
      <t>[식당 이용 시간]</t>
    </r>
    <r>
      <rPr>
        <sz val="13"/>
        <color rgb="FF006699"/>
        <rFont val="강원교육튼튼"/>
        <family val="1"/>
        <charset val="129"/>
      </rPr>
      <t xml:space="preserve">
</t>
    </r>
    <r>
      <rPr>
        <sz val="13"/>
        <color rgb="FF948A54"/>
        <rFont val="강원교육튼튼"/>
        <family val="1"/>
        <charset val="129"/>
      </rPr>
      <t>조식 : 08:00-09:00
중식 : 12:00-13:00
석식 : 18:00-19:00
※주말-라면/돈까스 미운영※</t>
    </r>
    <r>
      <rPr>
        <sz val="13"/>
        <color rgb="FF006699"/>
        <rFont val="강원교육튼튼"/>
        <family val="1"/>
        <charset val="129"/>
      </rPr>
      <t xml:space="preserve">
</t>
    </r>
    <r>
      <rPr>
        <sz val="13"/>
        <color theme="5" tint="0.39997558519241921"/>
        <rFont val="강원교육튼튼"/>
        <family val="1"/>
        <charset val="129"/>
      </rPr>
      <t>식당 이용에 참고 부탁드립니다.</t>
    </r>
    <phoneticPr fontId="3" type="noConversion"/>
  </si>
  <si>
    <t>순대국밥</t>
  </si>
  <si>
    <t>단무지무침</t>
  </si>
  <si>
    <t>육개장만둣국</t>
  </si>
  <si>
    <t>4,500원</t>
  </si>
  <si>
    <t>우엉채땅콩조림</t>
  </si>
  <si>
    <t>사모사튀김&amp;칠리S</t>
  </si>
  <si>
    <t>판매식B</t>
  </si>
  <si>
    <t>등심돈까스</t>
  </si>
  <si>
    <t>치킨까스</t>
  </si>
  <si>
    <t>건파래볶음</t>
  </si>
  <si>
    <t>오이미역초무침</t>
  </si>
  <si>
    <t>햄샌드위치</t>
  </si>
  <si>
    <t>중식</t>
  </si>
  <si>
    <t>치킨마요덮밥
(계육:국내산)</t>
    <phoneticPr fontId="3" type="noConversion"/>
  </si>
  <si>
    <t>한그릇)새콤달콤쫄면</t>
    <phoneticPr fontId="3" type="noConversion"/>
  </si>
  <si>
    <t>버터치킨커리
(계육:브라질산)</t>
    <phoneticPr fontId="3" type="noConversion"/>
  </si>
  <si>
    <t>토마토머쉬룸파스타</t>
    <phoneticPr fontId="3" type="noConversion"/>
  </si>
  <si>
    <t>한그릇)나가사끼짬뽕
(오징어:칠레산,페루산 섞음)</t>
    <phoneticPr fontId="3" type="noConversion"/>
  </si>
  <si>
    <t>폴크바베큐볶음밥
(돈육:국내산)</t>
    <phoneticPr fontId="3" type="noConversion"/>
  </si>
  <si>
    <t>장칼국수</t>
    <phoneticPr fontId="3" type="noConversion"/>
  </si>
  <si>
    <t>건새우그린빈볶음</t>
  </si>
  <si>
    <t>진미채마늘쫑볶음</t>
  </si>
  <si>
    <t>생선까스&amp;카레타르S</t>
    <phoneticPr fontId="3" type="noConversion"/>
  </si>
  <si>
    <t>누들떡고추잡채</t>
    <phoneticPr fontId="3" type="noConversion"/>
  </si>
  <si>
    <t>미트볼&amp;소스
(계육:국내산)</t>
    <phoneticPr fontId="3" type="noConversion"/>
  </si>
  <si>
    <t>만두탕수</t>
    <phoneticPr fontId="3" type="noConversion"/>
  </si>
  <si>
    <t>단호박고로케&amp;칠리S</t>
    <phoneticPr fontId="3" type="noConversion"/>
  </si>
  <si>
    <t>오징어부추전&amp;초간장
(오징어부추전:국내산)</t>
    <phoneticPr fontId="3" type="noConversion"/>
  </si>
  <si>
    <t>분식데이</t>
  </si>
  <si>
    <t>팽이장국</t>
    <phoneticPr fontId="3" type="noConversion"/>
  </si>
  <si>
    <t>두부장국</t>
    <phoneticPr fontId="3" type="noConversion"/>
  </si>
  <si>
    <t>유부두부장국</t>
    <phoneticPr fontId="3" type="noConversion"/>
  </si>
  <si>
    <t>덴까스장국</t>
    <phoneticPr fontId="3" type="noConversion"/>
  </si>
  <si>
    <t>쑥갓유부장국</t>
    <phoneticPr fontId="3" type="noConversion"/>
  </si>
  <si>
    <t>얼갈이배추무침</t>
    <phoneticPr fontId="3" type="noConversion"/>
  </si>
  <si>
    <t>매콤떡볶이</t>
  </si>
  <si>
    <r>
      <rPr>
        <sz val="14"/>
        <color rgb="FFFF0000"/>
        <rFont val="강원교육모두 Bold"/>
        <family val="1"/>
        <charset val="129"/>
      </rPr>
      <t>[Self 타코/브리또]</t>
    </r>
    <r>
      <rPr>
        <sz val="14"/>
        <color rgb="FF006699"/>
        <rFont val="강원교육모두 Bold"/>
        <family val="1"/>
        <charset val="129"/>
      </rPr>
      <t xml:space="preserve">
나시고랭볶음밥</t>
    </r>
  </si>
  <si>
    <t>단무지무침</t>
    <phoneticPr fontId="3" type="noConversion"/>
  </si>
  <si>
    <t>모둠튀김/순대찜</t>
  </si>
  <si>
    <t>가라아게2PC/또띠아</t>
  </si>
  <si>
    <t>맛김치</t>
    <phoneticPr fontId="3" type="noConversion"/>
  </si>
  <si>
    <t>락교</t>
    <phoneticPr fontId="3" type="noConversion"/>
  </si>
  <si>
    <t>우동장국</t>
  </si>
  <si>
    <t>양배추샐러드&amp;케이준S</t>
  </si>
  <si>
    <t>812콜라</t>
    <phoneticPr fontId="3" type="noConversion"/>
  </si>
  <si>
    <t>오렌지주스</t>
    <phoneticPr fontId="3" type="noConversion"/>
  </si>
  <si>
    <t>청포도사탕</t>
    <phoneticPr fontId="3" type="noConversion"/>
  </si>
  <si>
    <t>812사이다</t>
    <phoneticPr fontId="3" type="noConversion"/>
  </si>
  <si>
    <t>쿨피스</t>
    <phoneticPr fontId="3" type="noConversion"/>
  </si>
  <si>
    <t>사과주스</t>
    <phoneticPr fontId="3" type="noConversion"/>
  </si>
  <si>
    <t>맑은배춧국</t>
  </si>
  <si>
    <t>오이피클</t>
  </si>
  <si>
    <t>석식</t>
  </si>
  <si>
    <t>버섯간장불고기
(돈육:국내산)</t>
    <phoneticPr fontId="3" type="noConversion"/>
  </si>
  <si>
    <t>비벼나오는)전주비빔밥</t>
    <phoneticPr fontId="3" type="noConversion"/>
  </si>
  <si>
    <t>누룽지닭곰탕
(계육:국내산)</t>
    <phoneticPr fontId="3" type="noConversion"/>
  </si>
  <si>
    <t>참깨수제비탕</t>
    <phoneticPr fontId="3" type="noConversion"/>
  </si>
  <si>
    <t>육개장만둣국</t>
    <phoneticPr fontId="3" type="noConversion"/>
  </si>
  <si>
    <t>김가루깍두기볶음밥</t>
    <phoneticPr fontId="3" type="noConversion"/>
  </si>
  <si>
    <t>얼큰숙주쌀국수</t>
    <phoneticPr fontId="3" type="noConversion"/>
  </si>
  <si>
    <t>비빔마제소바</t>
  </si>
  <si>
    <t>새우볼꼬치&amp;스윗마요S</t>
    <phoneticPr fontId="3" type="noConversion"/>
  </si>
  <si>
    <t>얼큰감잣국</t>
    <phoneticPr fontId="3" type="noConversion"/>
  </si>
  <si>
    <t>&amp;계란후라이</t>
  </si>
  <si>
    <t>느타리호박볶음</t>
  </si>
  <si>
    <t>후랑크소세지구이
(소시지_계육:국내산)</t>
    <phoneticPr fontId="3" type="noConversion"/>
  </si>
  <si>
    <t>사모사튀김&amp;칠리S</t>
    <phoneticPr fontId="3" type="noConversion"/>
  </si>
  <si>
    <t>사각햄전&amp;케찹
(햄_계육:국내산)</t>
    <phoneticPr fontId="3" type="noConversion"/>
  </si>
  <si>
    <t>꼬치어묵국</t>
  </si>
  <si>
    <t>오이미역초무침</t>
    <phoneticPr fontId="3" type="noConversion"/>
  </si>
  <si>
    <t>청국장찌개</t>
  </si>
  <si>
    <t>고추지무침</t>
    <phoneticPr fontId="3" type="noConversion"/>
  </si>
  <si>
    <t>시금치햄볶음</t>
  </si>
  <si>
    <t>제주고기국수</t>
  </si>
  <si>
    <t>공심채볶음</t>
    <phoneticPr fontId="3" type="noConversion"/>
  </si>
  <si>
    <t>모둠야채지</t>
    <phoneticPr fontId="3" type="noConversion"/>
  </si>
  <si>
    <t>함박스테이크&amp;데미S</t>
  </si>
  <si>
    <t>살구주스</t>
    <phoneticPr fontId="3" type="noConversion"/>
  </si>
  <si>
    <t>리치쌀과자</t>
    <phoneticPr fontId="3" type="noConversion"/>
  </si>
  <si>
    <t>식혜</t>
    <phoneticPr fontId="3" type="noConversion"/>
  </si>
  <si>
    <t>매실주스</t>
    <phoneticPr fontId="3" type="noConversion"/>
  </si>
  <si>
    <t>사과잼쿠키</t>
    <phoneticPr fontId="3" type="noConversion"/>
  </si>
  <si>
    <t>찹쌀설병</t>
    <phoneticPr fontId="3" type="noConversion"/>
  </si>
  <si>
    <t>블루베리주스</t>
    <phoneticPr fontId="3" type="noConversion"/>
  </si>
  <si>
    <t>야채볶음밥</t>
  </si>
  <si>
    <t>마늘쫑진미채볶음</t>
  </si>
  <si>
    <t>크림스프</t>
  </si>
  <si>
    <t>후랑크소세지구이</t>
  </si>
  <si>
    <t>피클&amp;할라피뇨</t>
  </si>
  <si>
    <t>누룽지닭곰탕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</si>
  <si>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포기김치/맛김치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김지연영양사_jy.kim182@cj.net 으로 연락주시기 바랍니다.</t>
    <phoneticPr fontId="3" type="noConversion"/>
  </si>
  <si>
    <t>*</t>
  </si>
  <si>
    <t>동그랑땡볶음
(계육:국내산)</t>
  </si>
  <si>
    <t>분홍소시지구이&amp;케찹</t>
  </si>
  <si>
    <t>두부스크럼블</t>
  </si>
  <si>
    <t>후랑크케찹볶음
(소시지-계육:국내산)</t>
  </si>
  <si>
    <t>닭가슴살메알조림
(계육:국내산)</t>
  </si>
  <si>
    <t>매콤닭갈비
(계육:브라질산)</t>
  </si>
  <si>
    <t>중화풍돈육볶음
(돈육:국내산)</t>
  </si>
  <si>
    <t>바지락된장찌개</t>
  </si>
  <si>
    <t>물만두국</t>
  </si>
  <si>
    <t>근대된장국</t>
  </si>
  <si>
    <t>북어무국</t>
  </si>
  <si>
    <t>팽이장국</t>
  </si>
  <si>
    <t>맑은콩나물국</t>
  </si>
  <si>
    <t>오복지무침</t>
  </si>
  <si>
    <t>고추잎무침</t>
  </si>
  <si>
    <t>알감자조림</t>
  </si>
  <si>
    <t>양념마늘쫑지무침</t>
  </si>
  <si>
    <t>궁채절임</t>
  </si>
  <si>
    <t>오이지무침</t>
  </si>
  <si>
    <r>
      <rPr>
        <sz val="13"/>
        <color rgb="FFD99694"/>
        <rFont val="강원교육튼튼"/>
        <family val="1"/>
        <charset val="129"/>
      </rPr>
      <t>[식당 이용 시간]</t>
    </r>
    <r>
      <rPr>
        <sz val="13"/>
        <color rgb="FF006699"/>
        <rFont val="강원교육튼튼"/>
        <family val="1"/>
        <charset val="129"/>
      </rPr>
      <t xml:space="preserve">
</t>
    </r>
    <r>
      <rPr>
        <sz val="13"/>
        <color rgb="FF948A54"/>
        <rFont val="강원교육튼튼"/>
        <family val="1"/>
        <charset val="129"/>
      </rPr>
      <t>조식 : 08:00-09:00
중식 : 12:00-13:00
석식 : 18:00-19:00
※주말-라면/돈까스 미운영※</t>
    </r>
    <r>
      <rPr>
        <sz val="13"/>
        <color rgb="FF006699"/>
        <rFont val="강원교육튼튼"/>
        <family val="1"/>
        <charset val="129"/>
      </rPr>
      <t xml:space="preserve">
</t>
    </r>
    <r>
      <rPr>
        <sz val="13"/>
        <color rgb="FFD99694"/>
        <rFont val="강원교육튼튼"/>
        <family val="1"/>
        <charset val="129"/>
      </rPr>
      <t>식당 이용에 참고 부탁드립니다.</t>
    </r>
  </si>
  <si>
    <t>깻잎제육덮밥
(돈육:국내산)</t>
  </si>
  <si>
    <t>치킨가츠동
(계육:국내산)</t>
  </si>
  <si>
    <t>로제크랩파스타</t>
  </si>
  <si>
    <t>김가루김치볶음밥</t>
  </si>
  <si>
    <t>모둠햄부대찌개
(햄-계육:국내산
소시지-계육:국내산)</t>
  </si>
  <si>
    <t>한그릇)새콤달콤쫄면</t>
  </si>
  <si>
    <t>마라마파두부덮밥</t>
  </si>
  <si>
    <t>들기름미역국</t>
  </si>
  <si>
    <t>미니온메밀소바</t>
  </si>
  <si>
    <t>치킨너겟&amp;머스타드
(계육:국내산)</t>
  </si>
  <si>
    <t>소떡소떡1PC</t>
  </si>
  <si>
    <t>맛살겨자냉채</t>
  </si>
  <si>
    <t>생선까스&amp;타르타르S</t>
  </si>
  <si>
    <t>콩나물무침</t>
  </si>
  <si>
    <t>락교&amp;산고추지</t>
  </si>
  <si>
    <t>숙주나물무침</t>
  </si>
  <si>
    <t>미역줄기볶음</t>
  </si>
  <si>
    <t>아욱된장국</t>
  </si>
  <si>
    <t>파송송계란국</t>
  </si>
  <si>
    <t>유부장국</t>
  </si>
  <si>
    <t>짜사이무침</t>
  </si>
  <si>
    <t>요구르트</t>
  </si>
  <si>
    <t>키위주스</t>
  </si>
  <si>
    <t>살구주스</t>
  </si>
  <si>
    <t>설탕꽈배기</t>
  </si>
  <si>
    <t>식혜</t>
  </si>
  <si>
    <t>미니초코크리스피</t>
  </si>
  <si>
    <t>815사이다</t>
  </si>
  <si>
    <t>얼큰순대국밥&amp;소면사리</t>
  </si>
  <si>
    <t>참치김치찌개
(가다랑어:베트남산)</t>
  </si>
  <si>
    <t>콘치즈떡볶이</t>
  </si>
  <si>
    <t>한그릇)참깨계란칼국수</t>
  </si>
  <si>
    <t>간장불고기덮밥
(돈육:국내산)</t>
  </si>
  <si>
    <t>양송이하이라이스</t>
  </si>
  <si>
    <t>나시고랭볶음밥
(계육:국내산)</t>
  </si>
  <si>
    <t>얼큰숙주쌀국수</t>
  </si>
  <si>
    <t>참깨수제비탕</t>
  </si>
  <si>
    <t>한입부추전&amp;간장</t>
  </si>
  <si>
    <t>피카츄돈까스&amp;소스
(계육:국내산)</t>
  </si>
  <si>
    <t>모듬튀김</t>
  </si>
  <si>
    <t>교자만두튀김&amp;양념장</t>
  </si>
  <si>
    <t>야채고로케&amp;케찹</t>
  </si>
  <si>
    <t>미니우동</t>
  </si>
  <si>
    <t>야채춘권튀김&amp;칠리S</t>
  </si>
  <si>
    <t>후랑크소세지구이
(소시지_계육:국내산)</t>
  </si>
  <si>
    <t>양념깻잎지</t>
  </si>
  <si>
    <t>쑥갓어묵국</t>
  </si>
  <si>
    <t>냉이된장국</t>
  </si>
  <si>
    <t>미니돈까스&amp;케찹
(돈육:국내산,계육:국내산)</t>
  </si>
  <si>
    <t>쌀국수장국</t>
  </si>
  <si>
    <t>공심채볶음</t>
  </si>
  <si>
    <t>포도주스</t>
  </si>
  <si>
    <t>딸기주스</t>
  </si>
  <si>
    <t>건빵튀김</t>
  </si>
  <si>
    <t>블루베리주스</t>
  </si>
  <si>
    <t>아이스티</t>
  </si>
  <si>
    <t>누룽지닭곰탕</t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</si>
  <si>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포기김치/맛김치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등심돈까스-돈육:국내산,계육:국내산 / 치킨까스-계육:국내산
* 문의사항은 김지연영양사_jy.kim182@cj.net 으로 연락주시기 바랍니다.</t>
  </si>
  <si>
    <t>고추지무침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</si>
</sst>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45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0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3"/>
      <name val="나눔스퀘어라운드 Bold"/>
      <family val="3"/>
      <charset val="129"/>
    </font>
    <font>
      <sz val="10"/>
      <color theme="1"/>
      <name val="나눔바른고딕"/>
      <family val="3"/>
      <charset val="129"/>
    </font>
    <font>
      <sz val="13"/>
      <color rgb="FFFF5050"/>
      <name val="나눔스퀘어라운드 Bold"/>
      <family val="3"/>
      <charset val="129"/>
    </font>
    <font>
      <sz val="10"/>
      <color theme="5" tint="-0.249977111117893"/>
      <name val="나눔바른고딕"/>
      <family val="3"/>
      <charset val="129"/>
    </font>
    <font>
      <sz val="13"/>
      <color theme="0"/>
      <name val="나눔스퀘어라운드 Bold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나눔바른고딕"/>
      <family val="3"/>
      <charset val="129"/>
    </font>
    <font>
      <sz val="10"/>
      <color rgb="FFFFFFFF"/>
      <name val="나눔바른펜"/>
      <family val="3"/>
      <charset val="129"/>
    </font>
    <font>
      <sz val="10"/>
      <color rgb="FF000000"/>
      <name val="나눔바른펜"/>
      <family val="3"/>
      <charset val="129"/>
    </font>
    <font>
      <sz val="10"/>
      <color rgb="FF000000"/>
      <name val="나눔바른고딕"/>
      <family val="3"/>
      <charset val="129"/>
    </font>
    <font>
      <sz val="11"/>
      <color rgb="FF000000"/>
      <name val="돋움"/>
      <family val="3"/>
      <charset val="129"/>
    </font>
    <font>
      <sz val="12"/>
      <color rgb="FF000000"/>
      <name val="강원교육튼튼"/>
      <family val="1"/>
      <charset val="129"/>
    </font>
    <font>
      <sz val="14"/>
      <color rgb="FF000000"/>
      <name val="강원교육모두 Bold"/>
      <family val="1"/>
      <charset val="129"/>
    </font>
    <font>
      <sz val="10"/>
      <color rgb="FF953735"/>
      <name val="나눔바른고딕"/>
      <family val="3"/>
      <charset val="129"/>
    </font>
    <font>
      <sz val="12"/>
      <color rgb="FFFA654C"/>
      <name val="강원교육튼튼"/>
      <family val="1"/>
      <charset val="129"/>
    </font>
    <font>
      <sz val="12"/>
      <color rgb="FF006699"/>
      <name val="강원교육튼튼"/>
      <family val="1"/>
      <charset val="129"/>
    </font>
    <font>
      <sz val="14"/>
      <color rgb="FF953735"/>
      <name val="강원교육모두 Bold"/>
      <family val="1"/>
      <charset val="129"/>
    </font>
    <font>
      <sz val="14"/>
      <color rgb="FF006699"/>
      <name val="강원교육모두 Bold"/>
      <family val="1"/>
      <charset val="129"/>
    </font>
    <font>
      <sz val="14"/>
      <color rgb="FF953735"/>
      <name val="나눔바른고딕"/>
      <family val="3"/>
      <charset val="129"/>
    </font>
    <font>
      <sz val="12"/>
      <color rgb="FF744D00"/>
      <name val="강원교육튼튼"/>
      <family val="1"/>
      <charset val="129"/>
    </font>
    <font>
      <sz val="14"/>
      <color rgb="FF744D00"/>
      <name val="강원교육모두 Bold"/>
      <family val="1"/>
      <charset val="129"/>
    </font>
    <font>
      <sz val="14"/>
      <color rgb="FF000000"/>
      <name val="나눔바른고딕"/>
      <family val="3"/>
      <charset val="129"/>
    </font>
    <font>
      <u/>
      <sz val="12"/>
      <color rgb="FF000000"/>
      <name val="강원교육튼튼"/>
      <family val="1"/>
      <charset val="129"/>
    </font>
    <font>
      <sz val="50"/>
      <color rgb="FF31859C"/>
      <name val="강원교육튼튼"/>
      <family val="1"/>
      <charset val="129"/>
    </font>
    <font>
      <sz val="11"/>
      <color rgb="FF000000"/>
      <name val="강원교육튼튼"/>
      <family val="1"/>
      <charset val="129"/>
    </font>
    <font>
      <sz val="12"/>
      <color rgb="FF613B20"/>
      <name val="강원교육튼튼"/>
      <family val="1"/>
      <charset val="129"/>
    </font>
    <font>
      <sz val="13"/>
      <color rgb="FF006699"/>
      <name val="강원교육튼튼"/>
      <family val="1"/>
      <charset val="129"/>
    </font>
    <font>
      <sz val="13"/>
      <color theme="5" tint="0.39997558519241921"/>
      <name val="강원교육튼튼"/>
      <family val="1"/>
      <charset val="129"/>
    </font>
    <font>
      <sz val="13"/>
      <color rgb="FF948A54"/>
      <name val="강원교육튼튼"/>
      <family val="1"/>
      <charset val="129"/>
    </font>
    <font>
      <sz val="11"/>
      <color rgb="FF744D00"/>
      <name val="강원교육튼튼"/>
      <family val="1"/>
      <charset val="129"/>
    </font>
    <font>
      <sz val="14"/>
      <color rgb="FFFB7A65"/>
      <name val="나눔바른고딕"/>
      <family val="3"/>
      <charset val="129"/>
    </font>
    <font>
      <sz val="14"/>
      <color rgb="FF006699"/>
      <name val="강원교육튼튼"/>
      <family val="1"/>
      <charset val="129"/>
    </font>
    <font>
      <sz val="14"/>
      <color rgb="FF744D00"/>
      <name val="강원교육튼튼"/>
      <family val="1"/>
      <charset val="129"/>
    </font>
    <font>
      <sz val="14"/>
      <color rgb="FFFF0000"/>
      <name val="강원교육모두 Bold"/>
      <family val="1"/>
      <charset val="129"/>
    </font>
    <font>
      <sz val="13"/>
      <color rgb="FFD99694"/>
      <name val="강원교육튼튼"/>
      <family val="1"/>
      <charset val="129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D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EFB7B7"/>
        <bgColor indexed="64"/>
      </patternFill>
    </fill>
    <fill>
      <patternFill patternType="solid">
        <fgColor rgb="FFF9F8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53735"/>
        <bgColor indexed="64"/>
      </patternFill>
    </fill>
    <fill>
      <patternFill patternType="solid">
        <fgColor rgb="FFFFE1F1"/>
        <bgColor indexed="64"/>
      </patternFill>
    </fill>
    <fill>
      <patternFill patternType="solid">
        <fgColor rgb="FFDDF0D8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FEFCD2"/>
        <bgColor indexed="64"/>
      </patternFill>
    </fill>
  </fills>
  <borders count="78">
    <border>
      <left/>
      <right/>
      <top/>
      <bottom/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9" tint="0.79998168889431442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 style="medium">
        <color rgb="FFF9F8BC"/>
      </left>
      <right/>
      <top style="medium">
        <color rgb="FFF9F8BC"/>
      </top>
      <bottom/>
      <diagonal/>
    </border>
    <border>
      <left/>
      <right style="thin">
        <color theme="9" tint="0.79998168889431442"/>
      </right>
      <top style="medium">
        <color rgb="FFF9F8BC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medium">
        <color rgb="FFF9F8BC"/>
      </top>
      <bottom style="thin">
        <color theme="9" tint="0.79998168889431442"/>
      </bottom>
      <diagonal/>
    </border>
    <border>
      <left style="thin">
        <color theme="9" tint="0.79998168889431442"/>
      </left>
      <right style="medium">
        <color rgb="FFF9F8BC"/>
      </right>
      <top style="medium">
        <color rgb="FFF9F8BC"/>
      </top>
      <bottom style="thin">
        <color theme="9" tint="0.79998168889431442"/>
      </bottom>
      <diagonal/>
    </border>
    <border>
      <left style="medium">
        <color rgb="FFF9F8BC"/>
      </left>
      <right/>
      <top/>
      <bottom style="thin">
        <color theme="9" tint="0.79998168889431442"/>
      </bottom>
      <diagonal/>
    </border>
    <border>
      <left style="thin">
        <color theme="9" tint="0.79998168889431442"/>
      </left>
      <right style="medium">
        <color rgb="FFF9F8BC"/>
      </right>
      <top style="thin">
        <color theme="9" tint="0.79998168889431442"/>
      </top>
      <bottom/>
      <diagonal/>
    </border>
    <border>
      <left style="medium">
        <color rgb="FFF9F8BC"/>
      </left>
      <right/>
      <top style="thin">
        <color theme="9" tint="0.79998168889431442"/>
      </top>
      <bottom/>
      <diagonal/>
    </border>
    <border>
      <left style="thin">
        <color rgb="FFEDCEB9"/>
      </left>
      <right style="thin">
        <color rgb="FFEDCEB9"/>
      </right>
      <top style="thin">
        <color rgb="FFEDCEB9"/>
      </top>
      <bottom/>
      <diagonal/>
    </border>
    <border>
      <left style="thin">
        <color rgb="FFEDCEB9"/>
      </left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rgb="FFEDCEB9"/>
      </top>
      <bottom/>
      <diagonal/>
    </border>
    <border>
      <left/>
      <right style="thin">
        <color theme="9" tint="0.59999389629810485"/>
      </right>
      <top style="thin">
        <color theme="9" tint="0.79998168889431442"/>
      </top>
      <bottom/>
      <diagonal/>
    </border>
    <border>
      <left style="thin">
        <color theme="9" tint="0.59999389629810485"/>
      </left>
      <right style="thin">
        <color theme="9" tint="0.59999389629810485"/>
      </right>
      <top style="thin">
        <color rgb="FFEDCEB9"/>
      </top>
      <bottom/>
      <diagonal/>
    </border>
    <border>
      <left/>
      <right style="medium">
        <color rgb="FFF9F8BC"/>
      </right>
      <top style="thin">
        <color rgb="FFEDCEB9"/>
      </top>
      <bottom/>
      <diagonal/>
    </border>
    <border>
      <left style="medium">
        <color rgb="FFF9F8BC"/>
      </left>
      <right/>
      <top/>
      <bottom/>
      <diagonal/>
    </border>
    <border>
      <left style="thin">
        <color rgb="FFEDCEB9"/>
      </left>
      <right style="thin">
        <color rgb="FFEDCEB9"/>
      </right>
      <top/>
      <bottom/>
      <diagonal/>
    </border>
    <border>
      <left style="thin">
        <color rgb="FFEDCEB9"/>
      </left>
      <right style="thin">
        <color theme="9" tint="0.59999389629810485"/>
      </right>
      <top/>
      <bottom/>
      <diagonal/>
    </border>
    <border>
      <left/>
      <right style="thin">
        <color theme="9" tint="0.59999389629810485"/>
      </right>
      <top/>
      <bottom/>
      <diagonal/>
    </border>
    <border>
      <left style="thin">
        <color theme="9" tint="0.59999389629810485"/>
      </left>
      <right style="thin">
        <color theme="9" tint="0.59999389629810485"/>
      </right>
      <top/>
      <bottom/>
      <diagonal/>
    </border>
    <border>
      <left/>
      <right style="medium">
        <color rgb="FFF9F8BC"/>
      </right>
      <top/>
      <bottom/>
      <diagonal/>
    </border>
    <border>
      <left/>
      <right/>
      <top/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/>
      <bottom style="thin">
        <color rgb="FFEDCEB9"/>
      </bottom>
      <diagonal/>
    </border>
    <border>
      <left style="thin">
        <color rgb="FFEDCEB9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thin">
        <color theme="9" tint="0.59999389629810485"/>
      </right>
      <top/>
      <bottom style="thin">
        <color rgb="FFEDCEB9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theme="9" tint="0.39997558519241921"/>
      </bottom>
      <diagonal/>
    </border>
    <border>
      <left style="thin">
        <color theme="9" tint="0.59999389629810485"/>
      </left>
      <right style="thin">
        <color theme="9" tint="0.59999389629810485"/>
      </right>
      <top/>
      <bottom style="thin">
        <color rgb="FFEDCEB9"/>
      </bottom>
      <diagonal/>
    </border>
    <border>
      <left/>
      <right style="medium">
        <color rgb="FFF9F8BC"/>
      </right>
      <top/>
      <bottom style="thin">
        <color rgb="FFEDCEB9"/>
      </bottom>
      <diagonal/>
    </border>
    <border>
      <left/>
      <right/>
      <top style="thin">
        <color rgb="FFEDCEB9"/>
      </top>
      <bottom/>
      <diagonal/>
    </border>
    <border>
      <left style="thin">
        <color rgb="FFEDCEB9"/>
      </left>
      <right style="medium">
        <color rgb="FFF9F8BC"/>
      </right>
      <top/>
      <bottom/>
      <diagonal/>
    </border>
    <border>
      <left/>
      <right/>
      <top/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/>
      <bottom style="thin">
        <color rgb="FFEDCEB9"/>
      </bottom>
      <diagonal/>
    </border>
    <border>
      <left style="medium">
        <color rgb="FFF9F8BC"/>
      </left>
      <right/>
      <top style="thin">
        <color theme="9" tint="0.79998168889431442"/>
      </top>
      <bottom style="thin">
        <color theme="9" tint="0.79998168889431442"/>
      </bottom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theme="9" tint="0.79998168889431442"/>
      </top>
      <bottom style="thin">
        <color rgb="FFEDCEB9"/>
      </bottom>
      <diagonal/>
    </border>
    <border>
      <left style="thin">
        <color rgb="FFEDCEB9"/>
      </left>
      <right style="medium">
        <color rgb="FFF9F8BC"/>
      </right>
      <top style="thin">
        <color rgb="FFEDCEB9"/>
      </top>
      <bottom/>
      <diagonal/>
    </border>
    <border>
      <left style="thin">
        <color rgb="FFEDCEB9"/>
      </left>
      <right style="thin">
        <color rgb="FFEDCEB9"/>
      </right>
      <top style="thin">
        <color theme="9" tint="0.79998168889431442"/>
      </top>
      <bottom/>
      <diagonal/>
    </border>
    <border>
      <left style="thin">
        <color rgb="FFEDCEB9"/>
      </left>
      <right/>
      <top style="thin">
        <color rgb="FFEDCEB9"/>
      </top>
      <bottom/>
      <diagonal/>
    </border>
    <border>
      <left style="medium">
        <color rgb="FFF9F8BC"/>
      </left>
      <right/>
      <top style="thin">
        <color theme="9" tint="0.79998168889431442"/>
      </top>
      <bottom style="medium">
        <color rgb="FFF9F8BC"/>
      </bottom>
      <diagonal/>
    </border>
    <border>
      <left/>
      <right/>
      <top style="thin">
        <color theme="9" tint="0.79998168889431442"/>
      </top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thin">
        <color auto="1"/>
      </left>
      <right/>
      <top style="thin">
        <color auto="1"/>
      </top>
      <bottom style="thin">
        <color rgb="FFFDEADB"/>
      </bottom>
      <diagonal/>
    </border>
    <border>
      <left/>
      <right/>
      <top style="thin">
        <color auto="1"/>
      </top>
      <bottom style="thin">
        <color rgb="FFFDEADB"/>
      </bottom>
      <diagonal/>
    </border>
    <border>
      <left/>
      <right style="thin">
        <color rgb="FFE9E990"/>
      </right>
      <top style="thin">
        <color auto="1"/>
      </top>
      <bottom style="thin">
        <color rgb="FFFDEADB"/>
      </bottom>
      <diagonal/>
    </border>
    <border>
      <left style="thin">
        <color auto="1"/>
      </left>
      <right/>
      <top style="thin">
        <color rgb="FFFDEADB"/>
      </top>
      <bottom/>
      <diagonal/>
    </border>
    <border>
      <left/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 style="thin">
        <color rgb="FFFDEADB"/>
      </right>
      <top style="thin">
        <color rgb="FFFDEADB"/>
      </top>
      <bottom style="thin">
        <color rgb="FFFDEADB"/>
      </bottom>
      <diagonal/>
    </border>
    <border>
      <left style="thin">
        <color rgb="FFFDEADB"/>
      </left>
      <right style="thin">
        <color auto="1"/>
      </right>
      <top style="thin">
        <color rgb="FFFDEADB"/>
      </top>
      <bottom style="thin">
        <color rgb="FFFDEADB"/>
      </bottom>
      <diagonal/>
    </border>
    <border>
      <left style="thin">
        <color auto="1"/>
      </left>
      <right/>
      <top/>
      <bottom style="thin">
        <color rgb="FFFDEADB"/>
      </bottom>
      <diagonal/>
    </border>
    <border>
      <left/>
      <right style="thin">
        <color rgb="FFFDEADB"/>
      </right>
      <top/>
      <bottom style="thin">
        <color rgb="FFFDEADB"/>
      </bottom>
      <diagonal/>
    </border>
    <border>
      <left style="thin">
        <color rgb="FFFDEADB"/>
      </left>
      <right style="thin">
        <color rgb="FFFDEADB"/>
      </right>
      <top style="thin">
        <color rgb="FFFDEADB"/>
      </top>
      <bottom/>
      <diagonal/>
    </border>
    <border>
      <left style="thin">
        <color rgb="FFFDEADB"/>
      </left>
      <right/>
      <top style="thin">
        <color rgb="FFFDEADB"/>
      </top>
      <bottom/>
      <diagonal/>
    </border>
    <border>
      <left/>
      <right/>
      <top style="thin">
        <color rgb="FFFDEADB"/>
      </top>
      <bottom/>
      <diagonal/>
    </border>
    <border>
      <left style="thin">
        <color auto="1"/>
      </left>
      <right/>
      <top/>
      <bottom/>
      <diagonal/>
    </border>
    <border>
      <left style="thin">
        <color rgb="FFEDCEB9"/>
      </left>
      <right/>
      <top/>
      <bottom/>
      <diagonal/>
    </border>
    <border>
      <left/>
      <right/>
      <top/>
      <bottom style="thin">
        <color rgb="FFFDEADB"/>
      </bottom>
      <diagonal/>
    </border>
    <border>
      <left style="thin">
        <color rgb="FFEDCEB9"/>
      </left>
      <right/>
      <top/>
      <bottom style="thin">
        <color rgb="FFEDCEB9"/>
      </bottom>
      <diagonal/>
    </border>
    <border>
      <left style="thin">
        <color auto="1"/>
      </left>
      <right/>
      <top style="thin">
        <color rgb="FFFDEADB"/>
      </top>
      <bottom style="thin">
        <color rgb="FFFDEADB"/>
      </bottom>
      <diagonal/>
    </border>
    <border>
      <left/>
      <right/>
      <top style="thin">
        <color rgb="FFFDEADB"/>
      </top>
      <bottom style="thin">
        <color rgb="FFFDEADB"/>
      </bottom>
      <diagonal/>
    </border>
    <border>
      <left style="thin">
        <color rgb="FFEDCEB9"/>
      </left>
      <right style="thin">
        <color rgb="FFEDCEB9"/>
      </right>
      <top style="thin">
        <color rgb="FFEDCEB9"/>
      </top>
      <bottom style="thin">
        <color rgb="FFEDCEB9"/>
      </bottom>
      <diagonal/>
    </border>
    <border>
      <left style="thin">
        <color rgb="FFEDCEB9"/>
      </left>
      <right/>
      <top style="thin">
        <color rgb="FFEDCEB9"/>
      </top>
      <bottom style="thin">
        <color rgb="FFEDCEB9"/>
      </bottom>
      <diagonal/>
    </border>
    <border>
      <left style="thin">
        <color rgb="FFEDCEB9"/>
      </left>
      <right style="thin">
        <color rgb="FFEDCEB9"/>
      </right>
      <top style="thin">
        <color rgb="FFFDEADB"/>
      </top>
      <bottom style="thin">
        <color rgb="FFEDCEB9"/>
      </bottom>
      <diagonal/>
    </border>
    <border>
      <left/>
      <right style="thin">
        <color rgb="FFEDCEB9"/>
      </right>
      <top style="thin">
        <color rgb="FFEDCEB9"/>
      </top>
      <bottom/>
      <diagonal/>
    </border>
    <border>
      <left/>
      <right style="thin">
        <color rgb="FFEDCEB9"/>
      </right>
      <top/>
      <bottom/>
      <diagonal/>
    </border>
    <border>
      <left/>
      <right style="thin">
        <color rgb="FFEDCEB9"/>
      </right>
      <top/>
      <bottom style="thin">
        <color rgb="FFEDCEB9"/>
      </bottom>
      <diagonal/>
    </border>
    <border>
      <left style="thin">
        <color auto="1"/>
      </left>
      <right/>
      <top style="thin">
        <color rgb="FFFDEADB"/>
      </top>
      <bottom style="thin">
        <color auto="1"/>
      </bottom>
      <diagonal/>
    </border>
    <border>
      <left/>
      <right/>
      <top style="thin">
        <color rgb="FFFDEADB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7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20" fillId="0" borderId="0"/>
  </cellStyleXfs>
  <cellXfs count="17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0" borderId="0" xfId="0" applyFont="1">
      <alignment vertical="center"/>
    </xf>
    <xf numFmtId="0" fontId="0" fillId="3" borderId="5" xfId="0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176" fontId="10" fillId="10" borderId="14" xfId="1" applyNumberFormat="1" applyFont="1" applyFill="1" applyBorder="1" applyAlignment="1">
      <alignment horizontal="center" vertical="center" wrapText="1"/>
    </xf>
    <xf numFmtId="176" fontId="10" fillId="10" borderId="15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10" fillId="10" borderId="2" xfId="1" applyNumberFormat="1" applyFont="1" applyFill="1" applyBorder="1" applyAlignment="1">
      <alignment horizontal="center" vertical="center" wrapText="1"/>
    </xf>
    <xf numFmtId="176" fontId="10" fillId="10" borderId="17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 wrapText="1"/>
    </xf>
    <xf numFmtId="0" fontId="12" fillId="2" borderId="24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2" borderId="26" xfId="0" applyFont="1" applyFill="1" applyBorder="1" applyAlignment="1">
      <alignment horizontal="center" vertical="center" wrapText="1"/>
    </xf>
    <xf numFmtId="0" fontId="10" fillId="2" borderId="27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0" fillId="2" borderId="33" xfId="0" applyFont="1" applyFill="1" applyBorder="1" applyAlignment="1">
      <alignment horizontal="center" vertical="center" wrapText="1"/>
    </xf>
    <xf numFmtId="0" fontId="10" fillId="2" borderId="34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10" fillId="2" borderId="40" xfId="0" applyFont="1" applyFill="1" applyBorder="1" applyAlignment="1">
      <alignment horizontal="center" vertical="center" wrapText="1"/>
    </xf>
    <xf numFmtId="0" fontId="10" fillId="2" borderId="41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 wrapText="1"/>
    </xf>
    <xf numFmtId="0" fontId="12" fillId="2" borderId="45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4" borderId="4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7" fillId="8" borderId="0" xfId="4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10" fillId="4" borderId="34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6" fillId="12" borderId="0" xfId="5" applyNumberFormat="1" applyFont="1" applyFill="1" applyAlignment="1">
      <alignment horizontal="center" vertical="center"/>
    </xf>
    <xf numFmtId="0" fontId="18" fillId="13" borderId="6" xfId="5" applyNumberFormat="1" applyFont="1" applyFill="1" applyBorder="1" applyAlignment="1">
      <alignment horizontal="center" vertical="center"/>
    </xf>
    <xf numFmtId="0" fontId="16" fillId="0" borderId="0" xfId="5" applyNumberFormat="1" applyFont="1" applyAlignment="1">
      <alignment horizontal="center" vertical="center"/>
    </xf>
    <xf numFmtId="0" fontId="19" fillId="12" borderId="0" xfId="5" applyNumberFormat="1" applyFont="1" applyFill="1" applyAlignment="1">
      <alignment horizontal="center" vertical="center"/>
    </xf>
    <xf numFmtId="176" fontId="21" fillId="14" borderId="57" xfId="6" applyNumberFormat="1" applyFont="1" applyFill="1" applyBorder="1" applyAlignment="1">
      <alignment horizontal="center" vertical="center" wrapText="1"/>
    </xf>
    <xf numFmtId="176" fontId="21" fillId="14" borderId="58" xfId="6" applyNumberFormat="1" applyFont="1" applyFill="1" applyBorder="1" applyAlignment="1">
      <alignment horizontal="center" vertical="center" wrapText="1"/>
    </xf>
    <xf numFmtId="0" fontId="19" fillId="12" borderId="0" xfId="5" applyNumberFormat="1" applyFont="1" applyFill="1" applyBorder="1" applyAlignment="1">
      <alignment horizontal="left" vertical="center"/>
    </xf>
    <xf numFmtId="0" fontId="19" fillId="0" borderId="0" xfId="5" applyNumberFormat="1" applyFont="1" applyAlignment="1">
      <alignment horizontal="center" vertical="center"/>
    </xf>
    <xf numFmtId="176" fontId="21" fillId="14" borderId="61" xfId="6" applyNumberFormat="1" applyFont="1" applyFill="1" applyBorder="1" applyAlignment="1">
      <alignment horizontal="center" vertical="center" wrapText="1"/>
    </xf>
    <xf numFmtId="176" fontId="21" fillId="14" borderId="62" xfId="6" applyNumberFormat="1" applyFont="1" applyFill="1" applyBorder="1" applyAlignment="1">
      <alignment horizontal="center" vertical="center" wrapText="1"/>
    </xf>
    <xf numFmtId="0" fontId="19" fillId="12" borderId="0" xfId="5" applyNumberFormat="1" applyFont="1" applyFill="1" applyBorder="1" applyAlignment="1">
      <alignment horizontal="center" vertical="center"/>
    </xf>
    <xf numFmtId="0" fontId="22" fillId="7" borderId="0" xfId="5" applyNumberFormat="1" applyFont="1" applyFill="1" applyBorder="1" applyAlignment="1">
      <alignment horizontal="left" vertical="center"/>
    </xf>
    <xf numFmtId="0" fontId="23" fillId="12" borderId="0" xfId="5" applyNumberFormat="1" applyFont="1" applyFill="1" applyAlignment="1">
      <alignment horizontal="center" vertical="center"/>
    </xf>
    <xf numFmtId="0" fontId="24" fillId="12" borderId="19" xfId="5" applyNumberFormat="1" applyFont="1" applyFill="1" applyBorder="1" applyAlignment="1">
      <alignment horizontal="center" vertical="center" wrapText="1"/>
    </xf>
    <xf numFmtId="0" fontId="24" fillId="12" borderId="38" xfId="5" applyNumberFormat="1" applyFont="1" applyFill="1" applyBorder="1" applyAlignment="1">
      <alignment horizontal="center" vertical="center" wrapText="1"/>
    </xf>
    <xf numFmtId="0" fontId="24" fillId="12" borderId="47" xfId="5" applyNumberFormat="1" applyFont="1" applyFill="1" applyBorder="1" applyAlignment="1">
      <alignment horizontal="center" vertical="center" wrapText="1"/>
    </xf>
    <xf numFmtId="0" fontId="25" fillId="12" borderId="0" xfId="5" applyNumberFormat="1" applyFont="1" applyFill="1" applyBorder="1" applyAlignment="1">
      <alignment horizontal="center" vertical="center" wrapText="1"/>
    </xf>
    <xf numFmtId="0" fontId="26" fillId="12" borderId="0" xfId="5" applyNumberFormat="1" applyFont="1" applyFill="1" applyBorder="1" applyAlignment="1">
      <alignment horizontal="left" vertical="center"/>
    </xf>
    <xf numFmtId="0" fontId="27" fillId="12" borderId="0" xfId="5" applyNumberFormat="1" applyFont="1" applyFill="1" applyBorder="1" applyAlignment="1">
      <alignment horizontal="left" vertical="center" wrapText="1"/>
    </xf>
    <xf numFmtId="0" fontId="28" fillId="12" borderId="0" xfId="5" applyNumberFormat="1" applyFont="1" applyFill="1" applyBorder="1" applyAlignment="1">
      <alignment horizontal="left" vertical="center"/>
    </xf>
    <xf numFmtId="0" fontId="23" fillId="12" borderId="0" xfId="5" applyNumberFormat="1" applyFont="1" applyFill="1" applyBorder="1" applyAlignment="1">
      <alignment horizontal="left" vertical="center"/>
    </xf>
    <xf numFmtId="0" fontId="23" fillId="0" borderId="0" xfId="5" applyNumberFormat="1" applyFont="1" applyAlignment="1">
      <alignment horizontal="center" vertical="center"/>
    </xf>
    <xf numFmtId="0" fontId="29" fillId="12" borderId="65" xfId="5" applyNumberFormat="1" applyFont="1" applyFill="1" applyBorder="1" applyAlignment="1">
      <alignment horizontal="center" vertical="center" wrapText="1"/>
    </xf>
    <xf numFmtId="0" fontId="29" fillId="12" borderId="26" xfId="5" applyNumberFormat="1" applyFont="1" applyFill="1" applyBorder="1" applyAlignment="1">
      <alignment horizontal="center" vertical="center" wrapText="1"/>
    </xf>
    <xf numFmtId="0" fontId="29" fillId="12" borderId="0" xfId="5" applyNumberFormat="1" applyFont="1" applyFill="1" applyBorder="1" applyAlignment="1">
      <alignment horizontal="center" vertical="center" wrapText="1"/>
    </xf>
    <xf numFmtId="0" fontId="22" fillId="12" borderId="0" xfId="5" applyNumberFormat="1" applyFont="1" applyFill="1" applyBorder="1" applyAlignment="1">
      <alignment horizontal="left" vertical="center"/>
    </xf>
    <xf numFmtId="0" fontId="30" fillId="12" borderId="0" xfId="5" applyNumberFormat="1" applyFont="1" applyFill="1" applyBorder="1" applyAlignment="1">
      <alignment horizontal="left" vertical="center" wrapText="1"/>
    </xf>
    <xf numFmtId="0" fontId="31" fillId="12" borderId="0" xfId="5" applyNumberFormat="1" applyFont="1" applyFill="1" applyBorder="1" applyAlignment="1">
      <alignment horizontal="left" vertical="center"/>
    </xf>
    <xf numFmtId="0" fontId="29" fillId="0" borderId="26" xfId="5" applyNumberFormat="1" applyFont="1" applyFill="1" applyBorder="1" applyAlignment="1">
      <alignment horizontal="center" vertical="center" wrapText="1"/>
    </xf>
    <xf numFmtId="0" fontId="29" fillId="12" borderId="67" xfId="5" applyNumberFormat="1" applyFont="1" applyFill="1" applyBorder="1" applyAlignment="1">
      <alignment horizontal="center" vertical="center" wrapText="1"/>
    </xf>
    <xf numFmtId="0" fontId="29" fillId="12" borderId="32" xfId="5" applyNumberFormat="1" applyFont="1" applyFill="1" applyBorder="1" applyAlignment="1">
      <alignment horizontal="center" vertical="center" wrapText="1"/>
    </xf>
    <xf numFmtId="0" fontId="29" fillId="12" borderId="40" xfId="5" applyNumberFormat="1" applyFont="1" applyFill="1" applyBorder="1" applyAlignment="1">
      <alignment horizontal="center" vertical="center" wrapText="1"/>
    </xf>
    <xf numFmtId="0" fontId="33" fillId="14" borderId="70" xfId="5" applyNumberFormat="1" applyFont="1" applyFill="1" applyBorder="1" applyAlignment="1">
      <alignment vertical="center" wrapText="1"/>
    </xf>
    <xf numFmtId="0" fontId="21" fillId="14" borderId="26" xfId="5" applyNumberFormat="1" applyFont="1" applyFill="1" applyBorder="1" applyAlignment="1">
      <alignment horizontal="center" vertical="center"/>
    </xf>
    <xf numFmtId="0" fontId="34" fillId="14" borderId="26" xfId="5" applyNumberFormat="1" applyFont="1" applyFill="1" applyBorder="1" applyAlignment="1">
      <alignment horizontal="center" vertical="center"/>
    </xf>
    <xf numFmtId="0" fontId="33" fillId="14" borderId="71" xfId="5" applyNumberFormat="1" applyFont="1" applyFill="1" applyBorder="1" applyAlignment="1">
      <alignment vertical="center" wrapText="1"/>
    </xf>
    <xf numFmtId="0" fontId="31" fillId="12" borderId="0" xfId="5" applyNumberFormat="1" applyFont="1" applyFill="1" applyBorder="1" applyAlignment="1">
      <alignment horizontal="center" vertical="center"/>
    </xf>
    <xf numFmtId="0" fontId="31" fillId="12" borderId="0" xfId="5" applyNumberFormat="1" applyFont="1" applyFill="1" applyAlignment="1">
      <alignment horizontal="center" vertical="center"/>
    </xf>
    <xf numFmtId="0" fontId="24" fillId="12" borderId="26" xfId="5" applyNumberFormat="1" applyFont="1" applyFill="1" applyBorder="1" applyAlignment="1">
      <alignment horizontal="center" vertical="center" wrapText="1"/>
    </xf>
    <xf numFmtId="0" fontId="24" fillId="12" borderId="0" xfId="5" applyNumberFormat="1" applyFont="1" applyFill="1" applyBorder="1" applyAlignment="1">
      <alignment horizontal="center" vertical="center" wrapText="1"/>
    </xf>
    <xf numFmtId="0" fontId="24" fillId="12" borderId="32" xfId="5" applyNumberFormat="1" applyFont="1" applyFill="1" applyBorder="1" applyAlignment="1">
      <alignment horizontal="center" vertical="center" wrapText="1"/>
    </xf>
    <xf numFmtId="0" fontId="24" fillId="12" borderId="40" xfId="5" applyNumberFormat="1" applyFont="1" applyFill="1" applyBorder="1" applyAlignment="1">
      <alignment horizontal="center" vertical="center" wrapText="1"/>
    </xf>
    <xf numFmtId="0" fontId="35" fillId="12" borderId="72" xfId="5" applyNumberFormat="1" applyFont="1" applyFill="1" applyBorder="1" applyAlignment="1">
      <alignment horizontal="center" vertical="center"/>
    </xf>
    <xf numFmtId="0" fontId="25" fillId="12" borderId="0" xfId="5" applyNumberFormat="1" applyFont="1" applyFill="1" applyBorder="1" applyAlignment="1">
      <alignment horizontal="left" vertical="center" wrapText="1"/>
    </xf>
    <xf numFmtId="0" fontId="39" fillId="12" borderId="0" xfId="5" applyNumberFormat="1" applyFont="1" applyFill="1" applyBorder="1" applyAlignment="1">
      <alignment horizontal="left" vertical="center" wrapText="1"/>
    </xf>
    <xf numFmtId="0" fontId="40" fillId="12" borderId="0" xfId="5" applyNumberFormat="1" applyFont="1" applyFill="1" applyBorder="1" applyAlignment="1">
      <alignment horizontal="center" vertical="center"/>
    </xf>
    <xf numFmtId="0" fontId="41" fillId="12" borderId="0" xfId="5" applyNumberFormat="1" applyFont="1" applyFill="1" applyBorder="1" applyAlignment="1">
      <alignment horizontal="left" vertical="center" wrapText="1"/>
    </xf>
    <xf numFmtId="0" fontId="42" fillId="12" borderId="0" xfId="5" applyNumberFormat="1" applyFont="1" applyFill="1" applyBorder="1" applyAlignment="1">
      <alignment horizontal="left" vertical="center" wrapText="1"/>
    </xf>
    <xf numFmtId="0" fontId="29" fillId="2" borderId="26" xfId="5" applyNumberFormat="1" applyFont="1" applyFill="1" applyBorder="1" applyAlignment="1">
      <alignment horizontal="center" vertical="center" wrapText="1"/>
    </xf>
    <xf numFmtId="0" fontId="27" fillId="16" borderId="0" xfId="5" applyNumberFormat="1" applyFont="1" applyFill="1" applyBorder="1" applyAlignment="1">
      <alignment horizontal="left" vertical="center" wrapText="1"/>
    </xf>
    <xf numFmtId="0" fontId="30" fillId="16" borderId="0" xfId="5" applyNumberFormat="1" applyFont="1" applyFill="1" applyBorder="1" applyAlignment="1">
      <alignment horizontal="left" vertical="center" wrapText="1"/>
    </xf>
    <xf numFmtId="0" fontId="35" fillId="12" borderId="26" xfId="5" applyNumberFormat="1" applyFont="1" applyFill="1" applyBorder="1" applyAlignment="1">
      <alignment horizontal="center" vertical="center"/>
    </xf>
    <xf numFmtId="0" fontId="28" fillId="12" borderId="0" xfId="5" applyNumberFormat="1" applyFont="1" applyFill="1" applyAlignment="1">
      <alignment horizontal="center" vertical="center"/>
    </xf>
    <xf numFmtId="0" fontId="31" fillId="12" borderId="0" xfId="5" applyNumberFormat="1" applyFont="1" applyFill="1" applyBorder="1" applyAlignment="1">
      <alignment vertical="center"/>
    </xf>
    <xf numFmtId="0" fontId="19" fillId="12" borderId="0" xfId="5" applyNumberFormat="1" applyFont="1" applyFill="1" applyBorder="1" applyAlignment="1">
      <alignment vertical="center"/>
    </xf>
    <xf numFmtId="0" fontId="16" fillId="12" borderId="0" xfId="5" applyNumberFormat="1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4" fillId="11" borderId="48" xfId="0" applyFont="1" applyFill="1" applyBorder="1" applyAlignment="1">
      <alignment horizontal="center" vertical="center"/>
    </xf>
    <xf numFmtId="0" fontId="14" fillId="11" borderId="49" xfId="0" applyFont="1" applyFill="1" applyBorder="1" applyAlignment="1">
      <alignment horizontal="center" vertical="center"/>
    </xf>
    <xf numFmtId="0" fontId="10" fillId="11" borderId="50" xfId="0" applyFont="1" applyFill="1" applyBorder="1" applyAlignment="1">
      <alignment horizontal="left" vertical="center" wrapText="1"/>
    </xf>
    <xf numFmtId="0" fontId="10" fillId="11" borderId="51" xfId="0" applyFont="1" applyFill="1" applyBorder="1" applyAlignment="1">
      <alignment horizontal="left" vertical="center" wrapText="1"/>
    </xf>
    <xf numFmtId="0" fontId="10" fillId="2" borderId="45" xfId="0" applyFont="1" applyFill="1" applyBorder="1" applyAlignment="1">
      <alignment horizontal="center" vertical="center"/>
    </xf>
    <xf numFmtId="0" fontId="10" fillId="2" borderId="39" xfId="0" applyFont="1" applyFill="1" applyBorder="1" applyAlignment="1">
      <alignment horizontal="center" vertical="center"/>
    </xf>
    <xf numFmtId="0" fontId="10" fillId="2" borderId="41" xfId="0" applyFont="1" applyFill="1" applyBorder="1" applyAlignment="1">
      <alignment horizontal="center" vertical="center"/>
    </xf>
    <xf numFmtId="0" fontId="8" fillId="9" borderId="7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176" fontId="10" fillId="10" borderId="12" xfId="1" applyNumberFormat="1" applyFont="1" applyFill="1" applyBorder="1" applyAlignment="1">
      <alignment horizontal="center" vertical="center" wrapText="1"/>
    </xf>
    <xf numFmtId="176" fontId="10" fillId="10" borderId="13" xfId="1" applyNumberFormat="1" applyFont="1" applyFill="1" applyBorder="1" applyAlignment="1">
      <alignment horizontal="center" vertical="center" wrapText="1"/>
    </xf>
    <xf numFmtId="176" fontId="10" fillId="10" borderId="16" xfId="1" applyNumberFormat="1" applyFont="1" applyFill="1" applyBorder="1" applyAlignment="1">
      <alignment horizontal="center" vertical="center" wrapText="1"/>
    </xf>
    <xf numFmtId="176" fontId="10" fillId="10" borderId="1" xfId="1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21" fillId="17" borderId="4" xfId="5" applyNumberFormat="1" applyFont="1" applyFill="1" applyBorder="1" applyAlignment="1">
      <alignment horizontal="left" vertical="center" wrapText="1"/>
    </xf>
    <xf numFmtId="0" fontId="21" fillId="17" borderId="8" xfId="5" applyNumberFormat="1" applyFont="1" applyFill="1" applyBorder="1" applyAlignment="1">
      <alignment horizontal="left" vertical="center" wrapText="1"/>
    </xf>
    <xf numFmtId="0" fontId="32" fillId="14" borderId="68" xfId="5" applyNumberFormat="1" applyFont="1" applyFill="1" applyBorder="1" applyAlignment="1">
      <alignment horizontal="center" vertical="center" wrapText="1"/>
    </xf>
    <xf numFmtId="0" fontId="32" fillId="14" borderId="69" xfId="5" applyNumberFormat="1" applyFont="1" applyFill="1" applyBorder="1" applyAlignment="1">
      <alignment horizontal="center" vertical="center" wrapText="1"/>
    </xf>
    <xf numFmtId="0" fontId="21" fillId="15" borderId="68" xfId="5" applyNumberFormat="1" applyFont="1" applyFill="1" applyBorder="1" applyAlignment="1">
      <alignment horizontal="center" vertical="center" wrapText="1"/>
    </xf>
    <xf numFmtId="0" fontId="21" fillId="15" borderId="69" xfId="5" applyNumberFormat="1" applyFont="1" applyFill="1" applyBorder="1" applyAlignment="1">
      <alignment horizontal="center" vertical="center" wrapText="1"/>
    </xf>
    <xf numFmtId="0" fontId="21" fillId="15" borderId="55" xfId="5" applyNumberFormat="1" applyFont="1" applyFill="1" applyBorder="1" applyAlignment="1">
      <alignment horizontal="center" vertical="center" wrapText="1"/>
    </xf>
    <xf numFmtId="0" fontId="21" fillId="15" borderId="63" xfId="5" applyNumberFormat="1" applyFont="1" applyFill="1" applyBorder="1" applyAlignment="1">
      <alignment horizontal="center" vertical="center" wrapText="1"/>
    </xf>
    <xf numFmtId="0" fontId="21" fillId="15" borderId="64" xfId="5" applyNumberFormat="1" applyFont="1" applyFill="1" applyBorder="1" applyAlignment="1">
      <alignment horizontal="center" vertical="center" wrapText="1"/>
    </xf>
    <xf numFmtId="0" fontId="21" fillId="15" borderId="0" xfId="5" applyNumberFormat="1" applyFont="1" applyFill="1" applyBorder="1" applyAlignment="1">
      <alignment horizontal="center" vertical="center" wrapText="1"/>
    </xf>
    <xf numFmtId="0" fontId="21" fillId="15" borderId="59" xfId="5" applyNumberFormat="1" applyFont="1" applyFill="1" applyBorder="1" applyAlignment="1">
      <alignment horizontal="center" vertical="center" wrapText="1"/>
    </xf>
    <xf numFmtId="0" fontId="21" fillId="15" borderId="66" xfId="5" applyNumberFormat="1" applyFont="1" applyFill="1" applyBorder="1" applyAlignment="1">
      <alignment horizontal="center" vertical="center" wrapText="1"/>
    </xf>
    <xf numFmtId="0" fontId="17" fillId="17" borderId="76" xfId="5" applyNumberFormat="1" applyFont="1" applyFill="1" applyBorder="1" applyAlignment="1">
      <alignment horizontal="center" vertical="center"/>
    </xf>
    <xf numFmtId="0" fontId="17" fillId="17" borderId="77" xfId="5" applyNumberFormat="1" applyFont="1" applyFill="1" applyBorder="1" applyAlignment="1">
      <alignment horizontal="center" vertical="center"/>
    </xf>
    <xf numFmtId="0" fontId="17" fillId="13" borderId="52" xfId="5" applyNumberFormat="1" applyFont="1" applyFill="1" applyBorder="1" applyAlignment="1">
      <alignment horizontal="center" vertical="center"/>
    </xf>
    <xf numFmtId="0" fontId="17" fillId="13" borderId="53" xfId="5" applyNumberFormat="1" applyFont="1" applyFill="1" applyBorder="1" applyAlignment="1">
      <alignment horizontal="center" vertical="center"/>
    </xf>
    <xf numFmtId="0" fontId="17" fillId="13" borderId="54" xfId="5" applyNumberFormat="1" applyFont="1" applyFill="1" applyBorder="1" applyAlignment="1">
      <alignment horizontal="center" vertical="center"/>
    </xf>
    <xf numFmtId="176" fontId="21" fillId="14" borderId="55" xfId="6" applyNumberFormat="1" applyFont="1" applyFill="1" applyBorder="1" applyAlignment="1">
      <alignment horizontal="center" vertical="center" wrapText="1"/>
    </xf>
    <xf numFmtId="176" fontId="21" fillId="14" borderId="56" xfId="6" applyNumberFormat="1" applyFont="1" applyFill="1" applyBorder="1" applyAlignment="1">
      <alignment horizontal="center" vertical="center" wrapText="1"/>
    </xf>
    <xf numFmtId="176" fontId="21" fillId="14" borderId="59" xfId="6" applyNumberFormat="1" applyFont="1" applyFill="1" applyBorder="1" applyAlignment="1">
      <alignment horizontal="center" vertical="center" wrapText="1"/>
    </xf>
    <xf numFmtId="176" fontId="21" fillId="14" borderId="60" xfId="6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wrapText="1"/>
    </xf>
    <xf numFmtId="0" fontId="36" fillId="12" borderId="47" xfId="5" applyNumberFormat="1" applyFont="1" applyFill="1" applyBorder="1" applyAlignment="1">
      <alignment vertical="center" wrapText="1"/>
    </xf>
    <xf numFmtId="0" fontId="36" fillId="12" borderId="73" xfId="5" applyNumberFormat="1" applyFont="1" applyFill="1" applyBorder="1" applyAlignment="1">
      <alignment vertical="center"/>
    </xf>
    <xf numFmtId="0" fontId="36" fillId="12" borderId="65" xfId="5" applyNumberFormat="1" applyFont="1" applyFill="1" applyBorder="1" applyAlignment="1">
      <alignment vertical="center"/>
    </xf>
    <xf numFmtId="0" fontId="36" fillId="12" borderId="74" xfId="5" applyNumberFormat="1" applyFont="1" applyFill="1" applyBorder="1" applyAlignment="1">
      <alignment vertical="center"/>
    </xf>
    <xf numFmtId="0" fontId="36" fillId="12" borderId="67" xfId="5" applyNumberFormat="1" applyFont="1" applyFill="1" applyBorder="1" applyAlignment="1">
      <alignment vertical="center"/>
    </xf>
    <xf numFmtId="0" fontId="36" fillId="12" borderId="75" xfId="5" applyNumberFormat="1" applyFont="1" applyFill="1" applyBorder="1" applyAlignment="1">
      <alignment vertical="center"/>
    </xf>
  </cellXfs>
  <cellStyles count="7">
    <cellStyle name="보통" xfId="4" builtinId="28"/>
    <cellStyle name="표준" xfId="0" builtinId="0"/>
    <cellStyle name="표준 2" xfId="2"/>
    <cellStyle name="표준 3" xfId="3"/>
    <cellStyle name="표준 4" xfId="5"/>
    <cellStyle name="표준_Sheet1" xfId="1"/>
    <cellStyle name="표준_Sheet1 2" xfId="6"/>
  </cellStyles>
  <dxfs count="0"/>
  <tableStyles count="0" defaultTableStyle="TableStyleMedium2" defaultPivotStyle="PivotStyleLight16"/>
  <colors>
    <mruColors>
      <color rgb="FFFFCCCC"/>
      <color rgb="FFFFFFCC"/>
      <color rgb="FF0000CC"/>
      <color rgb="FFE3F579"/>
      <color rgb="FFFC7302"/>
      <color rgb="FF84A07F"/>
      <color rgb="FF5B5633"/>
      <color rgb="FF99FF66"/>
      <color rgb="FFFF00FF"/>
      <color rgb="FFA0985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jpe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16.png"/><Relationship Id="rId11" Type="http://schemas.openxmlformats.org/officeDocument/2006/relationships/image" Target="../media/image21.png"/><Relationship Id="rId5" Type="http://schemas.openxmlformats.org/officeDocument/2006/relationships/image" Target="../media/image15.png"/><Relationship Id="rId10" Type="http://schemas.openxmlformats.org/officeDocument/2006/relationships/image" Target="../media/image20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8.png"/><Relationship Id="rId3" Type="http://schemas.openxmlformats.org/officeDocument/2006/relationships/image" Target="../media/image13.jpeg"/><Relationship Id="rId7" Type="http://schemas.openxmlformats.org/officeDocument/2006/relationships/image" Target="../media/image17.png"/><Relationship Id="rId12" Type="http://schemas.openxmlformats.org/officeDocument/2006/relationships/image" Target="../media/image22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Relationship Id="rId6" Type="http://schemas.openxmlformats.org/officeDocument/2006/relationships/image" Target="../media/image23.png"/><Relationship Id="rId11" Type="http://schemas.openxmlformats.org/officeDocument/2006/relationships/image" Target="../media/image21.png"/><Relationship Id="rId5" Type="http://schemas.openxmlformats.org/officeDocument/2006/relationships/image" Target="../media/image15.png"/><Relationship Id="rId10" Type="http://schemas.openxmlformats.org/officeDocument/2006/relationships/image" Target="../media/image20.png"/><Relationship Id="rId4" Type="http://schemas.openxmlformats.org/officeDocument/2006/relationships/image" Target="../media/image14.png"/><Relationship Id="rId9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17319</xdr:colOff>
      <xdr:row>1</xdr:row>
      <xdr:rowOff>6314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9C3D0D86-3A8C-4F13-AAEB-62199ADFA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067069" cy="1177889"/>
        </a:xfrm>
        <a:prstGeom prst="rect">
          <a:avLst/>
        </a:prstGeom>
      </xdr:spPr>
    </xdr:pic>
    <xdr:clientData/>
  </xdr:twoCellAnchor>
  <xdr:twoCellAnchor editAs="oneCell">
    <xdr:from>
      <xdr:col>6</xdr:col>
      <xdr:colOff>1672658</xdr:colOff>
      <xdr:row>0</xdr:row>
      <xdr:rowOff>0</xdr:rowOff>
    </xdr:from>
    <xdr:to>
      <xdr:col>7</xdr:col>
      <xdr:colOff>1016039</xdr:colOff>
      <xdr:row>0</xdr:row>
      <xdr:rowOff>1107867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xmlns="" id="{409955D1-4711-448A-BCAD-8C89BC64C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1533" y="0"/>
          <a:ext cx="1677006" cy="1107867"/>
        </a:xfrm>
        <a:prstGeom prst="rect">
          <a:avLst/>
        </a:prstGeom>
      </xdr:spPr>
    </xdr:pic>
    <xdr:clientData/>
  </xdr:twoCellAnchor>
  <xdr:twoCellAnchor editAs="oneCell">
    <xdr:from>
      <xdr:col>2</xdr:col>
      <xdr:colOff>1873738</xdr:colOff>
      <xdr:row>0</xdr:row>
      <xdr:rowOff>366605</xdr:rowOff>
    </xdr:from>
    <xdr:to>
      <xdr:col>3</xdr:col>
      <xdr:colOff>1407097</xdr:colOff>
      <xdr:row>0</xdr:row>
      <xdr:rowOff>953096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xmlns="" id="{2F7B7BAD-05B4-4026-A772-AF4B5376B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64288" y="366605"/>
          <a:ext cx="1866984" cy="586491"/>
        </a:xfrm>
        <a:prstGeom prst="rect">
          <a:avLst/>
        </a:prstGeom>
      </xdr:spPr>
    </xdr:pic>
    <xdr:clientData/>
  </xdr:twoCellAnchor>
  <xdr:twoCellAnchor>
    <xdr:from>
      <xdr:col>4</xdr:col>
      <xdr:colOff>941368</xdr:colOff>
      <xdr:row>0</xdr:row>
      <xdr:rowOff>246167</xdr:rowOff>
    </xdr:from>
    <xdr:to>
      <xdr:col>6</xdr:col>
      <xdr:colOff>1062596</xdr:colOff>
      <xdr:row>0</xdr:row>
      <xdr:rowOff>852377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3E0F0769-3FB9-457C-AFA4-9E9146F2B3D8}"/>
            </a:ext>
          </a:extLst>
        </xdr:cNvPr>
        <xdr:cNvSpPr txBox="1"/>
      </xdr:nvSpPr>
      <xdr:spPr>
        <a:xfrm>
          <a:off x="6322993" y="246167"/>
          <a:ext cx="4788478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4400" b="1">
              <a:solidFill>
                <a:srgbClr val="FF5050"/>
              </a:solidFill>
              <a:latin typeface="Berlin Sans FB Demi" panose="020E0802020502020306" pitchFamily="34" charset="0"/>
              <a:ea typeface="210 크래커 R" panose="02020603020101020101" pitchFamily="18" charset="-127"/>
              <a:cs typeface="THE정직" panose="02020503020101020101" pitchFamily="18" charset="-127"/>
            </a:rPr>
            <a:t>WEEKLY</a:t>
          </a:r>
          <a:r>
            <a:rPr lang="en-US" altLang="ko-KR" sz="4400" b="1" baseline="0">
              <a:solidFill>
                <a:srgbClr val="FF5050"/>
              </a:solidFill>
              <a:latin typeface="Berlin Sans FB Demi" panose="020E0802020502020306" pitchFamily="34" charset="0"/>
              <a:ea typeface="210 크래커 R" panose="02020603020101020101" pitchFamily="18" charset="-127"/>
              <a:cs typeface="THE정직" panose="02020503020101020101" pitchFamily="18" charset="-127"/>
            </a:rPr>
            <a:t> MENU</a:t>
          </a:r>
          <a:endParaRPr lang="ko-KR" altLang="en-US" sz="4400" b="1">
            <a:solidFill>
              <a:srgbClr val="FF5050"/>
            </a:solidFill>
            <a:latin typeface="Berlin Sans FB Demi" panose="020E0802020502020306" pitchFamily="34" charset="0"/>
            <a:ea typeface="210 크래커 R" panose="02020603020101020101" pitchFamily="18" charset="-127"/>
            <a:cs typeface="THE정직" panose="02020503020101020101" pitchFamily="18" charset="-127"/>
          </a:endParaRPr>
        </a:p>
      </xdr:txBody>
    </xdr:sp>
    <xdr:clientData/>
  </xdr:twoCellAnchor>
  <xdr:twoCellAnchor editAs="oneCell">
    <xdr:from>
      <xdr:col>8</xdr:col>
      <xdr:colOff>1775888</xdr:colOff>
      <xdr:row>30</xdr:row>
      <xdr:rowOff>333489</xdr:rowOff>
    </xdr:from>
    <xdr:to>
      <xdr:col>8</xdr:col>
      <xdr:colOff>2113861</xdr:colOff>
      <xdr:row>30</xdr:row>
      <xdr:rowOff>529673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4FD8782B-A4E3-47FB-89E6-9D1D0160D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92013" y="12696939"/>
          <a:ext cx="337973" cy="196184"/>
        </a:xfrm>
        <a:prstGeom prst="rect">
          <a:avLst/>
        </a:prstGeom>
      </xdr:spPr>
    </xdr:pic>
    <xdr:clientData/>
  </xdr:twoCellAnchor>
  <xdr:twoCellAnchor editAs="oneCell">
    <xdr:from>
      <xdr:col>6</xdr:col>
      <xdr:colOff>1998712</xdr:colOff>
      <xdr:row>5</xdr:row>
      <xdr:rowOff>136070</xdr:rowOff>
    </xdr:from>
    <xdr:to>
      <xdr:col>7</xdr:col>
      <xdr:colOff>285751</xdr:colOff>
      <xdr:row>5</xdr:row>
      <xdr:rowOff>622301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xmlns="" id="{C8912712-AB9A-4070-A8DC-B044457AE3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7587" y="2755445"/>
          <a:ext cx="620664" cy="486231"/>
        </a:xfrm>
        <a:prstGeom prst="rect">
          <a:avLst/>
        </a:prstGeom>
      </xdr:spPr>
    </xdr:pic>
    <xdr:clientData/>
  </xdr:twoCellAnchor>
  <xdr:twoCellAnchor editAs="oneCell">
    <xdr:from>
      <xdr:col>7</xdr:col>
      <xdr:colOff>2122020</xdr:colOff>
      <xdr:row>10</xdr:row>
      <xdr:rowOff>55671</xdr:rowOff>
    </xdr:from>
    <xdr:to>
      <xdr:col>8</xdr:col>
      <xdr:colOff>312964</xdr:colOff>
      <xdr:row>11</xdr:row>
      <xdr:rowOff>170252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xmlns="" id="{842A70B7-B0BB-4212-AFC9-BA1A80B29B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04520" y="4713396"/>
          <a:ext cx="524569" cy="400331"/>
        </a:xfrm>
        <a:prstGeom prst="rect">
          <a:avLst/>
        </a:prstGeom>
      </xdr:spPr>
    </xdr:pic>
    <xdr:clientData/>
  </xdr:twoCellAnchor>
  <xdr:twoCellAnchor editAs="oneCell">
    <xdr:from>
      <xdr:col>7</xdr:col>
      <xdr:colOff>1532482</xdr:colOff>
      <xdr:row>30</xdr:row>
      <xdr:rowOff>208222</xdr:rowOff>
    </xdr:from>
    <xdr:to>
      <xdr:col>7</xdr:col>
      <xdr:colOff>1979129</xdr:colOff>
      <xdr:row>30</xdr:row>
      <xdr:rowOff>554162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xmlns="" id="{BF384B61-DD3E-4552-A461-9DC49BBD20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297780">
          <a:off x="13914982" y="12571672"/>
          <a:ext cx="446647" cy="345940"/>
        </a:xfrm>
        <a:prstGeom prst="rect">
          <a:avLst/>
        </a:prstGeom>
      </xdr:spPr>
    </xdr:pic>
    <xdr:clientData/>
  </xdr:twoCellAnchor>
  <xdr:twoCellAnchor editAs="oneCell">
    <xdr:from>
      <xdr:col>3</xdr:col>
      <xdr:colOff>1970472</xdr:colOff>
      <xdr:row>20</xdr:row>
      <xdr:rowOff>103507</xdr:rowOff>
    </xdr:from>
    <xdr:to>
      <xdr:col>4</xdr:col>
      <xdr:colOff>497390</xdr:colOff>
      <xdr:row>23</xdr:row>
      <xdr:rowOff>326571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xmlns="" id="{28A98D35-C582-4B56-9AD9-127AA1F21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94647" y="8885557"/>
          <a:ext cx="984368" cy="956489"/>
        </a:xfrm>
        <a:prstGeom prst="rect">
          <a:avLst/>
        </a:prstGeom>
      </xdr:spPr>
    </xdr:pic>
    <xdr:clientData/>
  </xdr:twoCellAnchor>
  <xdr:twoCellAnchor editAs="oneCell">
    <xdr:from>
      <xdr:col>2</xdr:col>
      <xdr:colOff>2271591</xdr:colOff>
      <xdr:row>10</xdr:row>
      <xdr:rowOff>195302</xdr:rowOff>
    </xdr:from>
    <xdr:to>
      <xdr:col>3</xdr:col>
      <xdr:colOff>1200720</xdr:colOff>
      <xdr:row>14</xdr:row>
      <xdr:rowOff>11582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xmlns="" id="{829F2B0E-D973-4CAE-91C4-FA7B2294FA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0700" y="4844142"/>
          <a:ext cx="1266356" cy="1007306"/>
        </a:xfrm>
        <a:prstGeom prst="rect">
          <a:avLst/>
        </a:prstGeom>
      </xdr:spPr>
    </xdr:pic>
    <xdr:clientData/>
  </xdr:twoCellAnchor>
  <xdr:twoCellAnchor editAs="oneCell">
    <xdr:from>
      <xdr:col>7</xdr:col>
      <xdr:colOff>1709167</xdr:colOff>
      <xdr:row>30</xdr:row>
      <xdr:rowOff>394607</xdr:rowOff>
    </xdr:from>
    <xdr:to>
      <xdr:col>8</xdr:col>
      <xdr:colOff>2274483</xdr:colOff>
      <xdr:row>30</xdr:row>
      <xdr:rowOff>1279071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xmlns="" id="{31ED4E54-1DC5-46AE-8401-6A6D68446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1667" y="12758057"/>
          <a:ext cx="2898941" cy="88446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25</xdr:row>
      <xdr:rowOff>0</xdr:rowOff>
    </xdr:from>
    <xdr:to>
      <xdr:col>16</xdr:col>
      <xdr:colOff>381000</xdr:colOff>
      <xdr:row>28</xdr:row>
      <xdr:rowOff>27940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8640425" y="8753475"/>
          <a:ext cx="2438400" cy="1837690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16</xdr:col>
      <xdr:colOff>396875</xdr:colOff>
      <xdr:row>25</xdr:row>
      <xdr:rowOff>22861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8640425" y="7096125"/>
          <a:ext cx="2454275" cy="1680211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0</xdr:row>
      <xdr:rowOff>0</xdr:rowOff>
    </xdr:from>
    <xdr:to>
      <xdr:col>10</xdr:col>
      <xdr:colOff>15240</xdr:colOff>
      <xdr:row>1</xdr:row>
      <xdr:rowOff>15240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39065" y="0"/>
          <a:ext cx="14449425" cy="1472565"/>
        </a:xfrm>
        <a:prstGeom prst="rect">
          <a:avLst/>
        </a:prstGeom>
      </xdr:spPr>
    </xdr:pic>
    <xdr:clientData/>
  </xdr:twoCellAnchor>
  <xdr:twoCellAnchor editAs="oneCell">
    <xdr:from>
      <xdr:col>4</xdr:col>
      <xdr:colOff>655320</xdr:colOff>
      <xdr:row>0</xdr:row>
      <xdr:rowOff>411480</xdr:rowOff>
    </xdr:from>
    <xdr:to>
      <xdr:col>5</xdr:col>
      <xdr:colOff>548640</xdr:colOff>
      <xdr:row>0</xdr:row>
      <xdr:rowOff>1363980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3512820" y="411480"/>
          <a:ext cx="1845945" cy="952500"/>
        </a:xfrm>
        <a:prstGeom prst="rect">
          <a:avLst/>
        </a:prstGeom>
      </xdr:spPr>
    </xdr:pic>
    <xdr:clientData/>
  </xdr:twoCellAnchor>
  <xdr:twoCellAnchor editAs="oneCell">
    <xdr:from>
      <xdr:col>7</xdr:col>
      <xdr:colOff>1813560</xdr:colOff>
      <xdr:row>0</xdr:row>
      <xdr:rowOff>0</xdr:rowOff>
    </xdr:from>
    <xdr:to>
      <xdr:col>8</xdr:col>
      <xdr:colOff>1211580</xdr:colOff>
      <xdr:row>1</xdr:row>
      <xdr:rowOff>15240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0528935" y="0"/>
          <a:ext cx="1350645" cy="1472565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1379220</xdr:colOff>
      <xdr:row>1</xdr:row>
      <xdr:rowOff>0</xdr:rowOff>
    </xdr:to>
    <xdr:sp macro="" textlink="">
      <xdr:nvSpPr>
        <xdr:cNvPr id="7" name="TextBox 6"/>
        <xdr:cNvSpPr txBox="1">
          <a:spLocks noRot="1"/>
        </xdr:cNvSpPr>
      </xdr:nvSpPr>
      <xdr:spPr>
        <a:xfrm>
          <a:off x="4886325" y="0"/>
          <a:ext cx="5208270" cy="1457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우송대유학생기숙사점</a:t>
          </a:r>
        </a:p>
      </xdr:txBody>
    </xdr:sp>
    <xdr:clientData/>
  </xdr:twoCellAnchor>
  <xdr:twoCellAnchor editAs="oneCell">
    <xdr:from>
      <xdr:col>8</xdr:col>
      <xdr:colOff>1394460</xdr:colOff>
      <xdr:row>33</xdr:row>
      <xdr:rowOff>152400</xdr:rowOff>
    </xdr:from>
    <xdr:to>
      <xdr:col>9</xdr:col>
      <xdr:colOff>1767840</xdr:colOff>
      <xdr:row>33</xdr:row>
      <xdr:rowOff>861060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2062460" y="12020550"/>
          <a:ext cx="2326005" cy="708660"/>
        </a:xfrm>
        <a:prstGeom prst="rect">
          <a:avLst/>
        </a:prstGeom>
      </xdr:spPr>
    </xdr:pic>
    <xdr:clientData/>
  </xdr:twoCellAnchor>
  <xdr:twoCellAnchor editAs="oneCell">
    <xdr:from>
      <xdr:col>8</xdr:col>
      <xdr:colOff>1043940</xdr:colOff>
      <xdr:row>33</xdr:row>
      <xdr:rowOff>114300</xdr:rowOff>
    </xdr:from>
    <xdr:to>
      <xdr:col>8</xdr:col>
      <xdr:colOff>1577340</xdr:colOff>
      <xdr:row>33</xdr:row>
      <xdr:rowOff>533400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 rot="21297780">
          <a:off x="11711940" y="11982450"/>
          <a:ext cx="533400" cy="419100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33</xdr:row>
      <xdr:rowOff>685799</xdr:rowOff>
    </xdr:from>
    <xdr:to>
      <xdr:col>9</xdr:col>
      <xdr:colOff>1882140</xdr:colOff>
      <xdr:row>33</xdr:row>
      <xdr:rowOff>1036320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3893165" y="12553949"/>
          <a:ext cx="609600" cy="350521"/>
        </a:xfrm>
        <a:prstGeom prst="rect">
          <a:avLst/>
        </a:prstGeom>
      </xdr:spPr>
    </xdr:pic>
    <xdr:clientData/>
  </xdr:twoCellAnchor>
  <xdr:twoCellAnchor editAs="oneCell">
    <xdr:from>
      <xdr:col>3</xdr:col>
      <xdr:colOff>1844040</xdr:colOff>
      <xdr:row>19</xdr:row>
      <xdr:rowOff>175260</xdr:rowOff>
    </xdr:from>
    <xdr:to>
      <xdr:col>4</xdr:col>
      <xdr:colOff>632460</xdr:colOff>
      <xdr:row>23</xdr:row>
      <xdr:rowOff>15241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2558415" y="7271385"/>
          <a:ext cx="931545" cy="1059181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29</xdr:row>
      <xdr:rowOff>60960</xdr:rowOff>
    </xdr:from>
    <xdr:to>
      <xdr:col>6</xdr:col>
      <xdr:colOff>396240</xdr:colOff>
      <xdr:row>31</xdr:row>
      <xdr:rowOff>198120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6524625" y="11024235"/>
          <a:ext cx="634365" cy="613410"/>
        </a:xfrm>
        <a:prstGeom prst="rect">
          <a:avLst/>
        </a:prstGeom>
      </xdr:spPr>
    </xdr:pic>
    <xdr:clientData/>
  </xdr:twoCellAnchor>
  <xdr:twoCellAnchor editAs="oneCell">
    <xdr:from>
      <xdr:col>7</xdr:col>
      <xdr:colOff>1661160</xdr:colOff>
      <xdr:row>17</xdr:row>
      <xdr:rowOff>68580</xdr:rowOff>
    </xdr:from>
    <xdr:to>
      <xdr:col>8</xdr:col>
      <xdr:colOff>76200</xdr:colOff>
      <xdr:row>17</xdr:row>
      <xdr:rowOff>358140</xdr:rowOff>
    </xdr:to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10376535" y="6193155"/>
          <a:ext cx="367665" cy="289560"/>
        </a:xfrm>
        <a:prstGeom prst="rect">
          <a:avLst/>
        </a:prstGeom>
      </xdr:spPr>
    </xdr:pic>
    <xdr:clientData/>
  </xdr:twoCellAnchor>
  <xdr:twoCellAnchor editAs="oneCell">
    <xdr:from>
      <xdr:col>7</xdr:col>
      <xdr:colOff>1882140</xdr:colOff>
      <xdr:row>17</xdr:row>
      <xdr:rowOff>502920</xdr:rowOff>
    </xdr:from>
    <xdr:to>
      <xdr:col>8</xdr:col>
      <xdr:colOff>205740</xdr:colOff>
      <xdr:row>18</xdr:row>
      <xdr:rowOff>91440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0597515" y="6627495"/>
          <a:ext cx="276225" cy="198120"/>
        </a:xfrm>
        <a:prstGeom prst="rect">
          <a:avLst/>
        </a:prstGeom>
      </xdr:spPr>
    </xdr:pic>
    <xdr:clientData/>
  </xdr:twoCellAnchor>
  <xdr:oneCellAnchor>
    <xdr:from>
      <xdr:col>6</xdr:col>
      <xdr:colOff>1661160</xdr:colOff>
      <xdr:row>17</xdr:row>
      <xdr:rowOff>68580</xdr:rowOff>
    </xdr:from>
    <xdr:ext cx="367665" cy="289560"/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8423910" y="6193155"/>
          <a:ext cx="367665" cy="289560"/>
        </a:xfrm>
        <a:prstGeom prst="rect">
          <a:avLst/>
        </a:prstGeom>
      </xdr:spPr>
    </xdr:pic>
    <xdr:clientData/>
  </xdr:oneCellAnchor>
  <xdr:oneCellAnchor>
    <xdr:from>
      <xdr:col>6</xdr:col>
      <xdr:colOff>1882140</xdr:colOff>
      <xdr:row>17</xdr:row>
      <xdr:rowOff>502920</xdr:rowOff>
    </xdr:from>
    <xdr:ext cx="276225" cy="191770"/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644890" y="6627495"/>
          <a:ext cx="276225" cy="19177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25</xdr:row>
      <xdr:rowOff>0</xdr:rowOff>
    </xdr:from>
    <xdr:to>
      <xdr:col>16</xdr:col>
      <xdr:colOff>381000</xdr:colOff>
      <xdr:row>29</xdr:row>
      <xdr:rowOff>99060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8647229" y="8969829"/>
          <a:ext cx="2438400" cy="1797231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19</xdr:row>
      <xdr:rowOff>0</xdr:rowOff>
    </xdr:from>
    <xdr:to>
      <xdr:col>16</xdr:col>
      <xdr:colOff>411480</xdr:colOff>
      <xdr:row>25</xdr:row>
      <xdr:rowOff>22860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xfrm>
          <a:off x="18647229" y="7064829"/>
          <a:ext cx="2468880" cy="1927860"/>
        </a:xfrm>
        <a:prstGeom prst="rect">
          <a:avLst/>
        </a:prstGeom>
      </xdr:spPr>
    </xdr:pic>
    <xdr:clientData/>
  </xdr:twoCellAnchor>
  <xdr:twoCellAnchor editAs="oneCell">
    <xdr:from>
      <xdr:col>1</xdr:col>
      <xdr:colOff>15240</xdr:colOff>
      <xdr:row>0</xdr:row>
      <xdr:rowOff>0</xdr:rowOff>
    </xdr:from>
    <xdr:to>
      <xdr:col>10</xdr:col>
      <xdr:colOff>15240</xdr:colOff>
      <xdr:row>1</xdr:row>
      <xdr:rowOff>15240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xfrm>
          <a:off x="140426" y="0"/>
          <a:ext cx="14456228" cy="1468483"/>
        </a:xfrm>
        <a:prstGeom prst="rect">
          <a:avLst/>
        </a:prstGeom>
      </xdr:spPr>
    </xdr:pic>
    <xdr:clientData/>
  </xdr:twoCellAnchor>
  <xdr:twoCellAnchor editAs="oneCell">
    <xdr:from>
      <xdr:col>4</xdr:col>
      <xdr:colOff>655320</xdr:colOff>
      <xdr:row>0</xdr:row>
      <xdr:rowOff>411480</xdr:rowOff>
    </xdr:from>
    <xdr:to>
      <xdr:col>5</xdr:col>
      <xdr:colOff>548640</xdr:colOff>
      <xdr:row>0</xdr:row>
      <xdr:rowOff>1363980</xdr:rowOff>
    </xdr:to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xfrm>
          <a:off x="3512820" y="411480"/>
          <a:ext cx="1847306" cy="952500"/>
        </a:xfrm>
        <a:prstGeom prst="rect">
          <a:avLst/>
        </a:prstGeom>
      </xdr:spPr>
    </xdr:pic>
    <xdr:clientData/>
  </xdr:twoCellAnchor>
  <xdr:twoCellAnchor editAs="oneCell">
    <xdr:from>
      <xdr:col>7</xdr:col>
      <xdr:colOff>1813560</xdr:colOff>
      <xdr:row>0</xdr:row>
      <xdr:rowOff>0</xdr:rowOff>
    </xdr:from>
    <xdr:to>
      <xdr:col>8</xdr:col>
      <xdr:colOff>1211580</xdr:colOff>
      <xdr:row>1</xdr:row>
      <xdr:rowOff>15240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xfrm>
          <a:off x="10533017" y="0"/>
          <a:ext cx="1352006" cy="1468483"/>
        </a:xfrm>
        <a:prstGeom prst="rect">
          <a:avLst/>
        </a:prstGeom>
      </xdr:spPr>
    </xdr:pic>
    <xdr:clientData/>
  </xdr:twoCellAnchor>
  <xdr:twoCellAnchor>
    <xdr:from>
      <xdr:col>5</xdr:col>
      <xdr:colOff>76200</xdr:colOff>
      <xdr:row>0</xdr:row>
      <xdr:rowOff>0</xdr:rowOff>
    </xdr:from>
    <xdr:to>
      <xdr:col>7</xdr:col>
      <xdr:colOff>1379220</xdr:colOff>
      <xdr:row>1</xdr:row>
      <xdr:rowOff>0</xdr:rowOff>
    </xdr:to>
    <xdr:sp macro="" textlink="">
      <xdr:nvSpPr>
        <xdr:cNvPr id="7" name="TextBox 6"/>
        <xdr:cNvSpPr txBox="1">
          <a:spLocks noRot="1"/>
        </xdr:cNvSpPr>
      </xdr:nvSpPr>
      <xdr:spPr>
        <a:xfrm>
          <a:off x="4887686" y="0"/>
          <a:ext cx="5210991" cy="145324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90170" tIns="46990" rIns="90170" bIns="46990" anchor="ctr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WEEKLY MENU</a:t>
          </a:r>
        </a:p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F66A6A"/>
              </a:solidFill>
              <a:latin typeface="맑은 고딕"/>
              <a:ea typeface="맑은 고딕"/>
            </a:rPr>
            <a:t>우송대유학생기숙사점</a:t>
          </a:r>
        </a:p>
      </xdr:txBody>
    </xdr:sp>
    <xdr:clientData/>
  </xdr:twoCellAnchor>
  <xdr:twoCellAnchor editAs="oneCell">
    <xdr:from>
      <xdr:col>8</xdr:col>
      <xdr:colOff>1394460</xdr:colOff>
      <xdr:row>33</xdr:row>
      <xdr:rowOff>152400</xdr:rowOff>
    </xdr:from>
    <xdr:to>
      <xdr:col>9</xdr:col>
      <xdr:colOff>1767840</xdr:colOff>
      <xdr:row>33</xdr:row>
      <xdr:rowOff>861060</xdr:rowOff>
    </xdr:to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xfrm>
          <a:off x="12067903" y="11718471"/>
          <a:ext cx="2327366" cy="708660"/>
        </a:xfrm>
        <a:prstGeom prst="rect">
          <a:avLst/>
        </a:prstGeom>
      </xdr:spPr>
    </xdr:pic>
    <xdr:clientData/>
  </xdr:twoCellAnchor>
  <xdr:twoCellAnchor editAs="oneCell">
    <xdr:from>
      <xdr:col>8</xdr:col>
      <xdr:colOff>1043940</xdr:colOff>
      <xdr:row>33</xdr:row>
      <xdr:rowOff>114300</xdr:rowOff>
    </xdr:from>
    <xdr:to>
      <xdr:col>8</xdr:col>
      <xdr:colOff>1577340</xdr:colOff>
      <xdr:row>33</xdr:row>
      <xdr:rowOff>533400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xfrm rot="21297780">
          <a:off x="11717383" y="11680371"/>
          <a:ext cx="533400" cy="419100"/>
        </a:xfrm>
        <a:prstGeom prst="rect">
          <a:avLst/>
        </a:prstGeom>
      </xdr:spPr>
    </xdr:pic>
    <xdr:clientData/>
  </xdr:twoCellAnchor>
  <xdr:twoCellAnchor editAs="oneCell">
    <xdr:from>
      <xdr:col>9</xdr:col>
      <xdr:colOff>1272540</xdr:colOff>
      <xdr:row>33</xdr:row>
      <xdr:rowOff>685799</xdr:rowOff>
    </xdr:from>
    <xdr:to>
      <xdr:col>9</xdr:col>
      <xdr:colOff>1882140</xdr:colOff>
      <xdr:row>33</xdr:row>
      <xdr:rowOff>1036320</xdr:rowOff>
    </xdr:to>
    <xdr:pic>
      <xdr:nvPicPr>
        <xdr:cNvPr id="10" name="그림 9"/>
        <xdr:cNvPicPr>
          <a:picLocks noChangeAspect="1"/>
        </xdr:cNvPicPr>
      </xdr:nvPicPr>
      <xdr:blipFill rotWithShape="1">
        <a:blip xmlns:r="http://schemas.openxmlformats.org/officeDocument/2006/relationships" r:embed="rId8"/>
        <a:stretch>
          <a:fillRect/>
        </a:stretch>
      </xdr:blipFill>
      <xdr:spPr>
        <a:xfrm>
          <a:off x="13899969" y="12251870"/>
          <a:ext cx="609600" cy="350521"/>
        </a:xfrm>
        <a:prstGeom prst="rect">
          <a:avLst/>
        </a:prstGeom>
      </xdr:spPr>
    </xdr:pic>
    <xdr:clientData/>
  </xdr:twoCellAnchor>
  <xdr:twoCellAnchor editAs="oneCell">
    <xdr:from>
      <xdr:col>3</xdr:col>
      <xdr:colOff>1844040</xdr:colOff>
      <xdr:row>19</xdr:row>
      <xdr:rowOff>167640</xdr:rowOff>
    </xdr:from>
    <xdr:to>
      <xdr:col>4</xdr:col>
      <xdr:colOff>632460</xdr:colOff>
      <xdr:row>23</xdr:row>
      <xdr:rowOff>15240</xdr:rowOff>
    </xdr:to>
    <xdr:pic>
      <xdr:nvPicPr>
        <xdr:cNvPr id="11" name="그림 10"/>
        <xdr:cNvPicPr>
          <a:picLocks noChangeAspect="1"/>
        </xdr:cNvPicPr>
      </xdr:nvPicPr>
      <xdr:blipFill rotWithShape="1">
        <a:blip xmlns:r="http://schemas.openxmlformats.org/officeDocument/2006/relationships" r:embed="rId9"/>
        <a:stretch>
          <a:fillRect/>
        </a:stretch>
      </xdr:blipFill>
      <xdr:spPr>
        <a:xfrm>
          <a:off x="2557054" y="7232469"/>
          <a:ext cx="932906" cy="1322614"/>
        </a:xfrm>
        <a:prstGeom prst="rect">
          <a:avLst/>
        </a:prstGeom>
      </xdr:spPr>
    </xdr:pic>
    <xdr:clientData/>
  </xdr:twoCellAnchor>
  <xdr:twoCellAnchor editAs="oneCell">
    <xdr:from>
      <xdr:col>5</xdr:col>
      <xdr:colOff>1714500</xdr:colOff>
      <xdr:row>29</xdr:row>
      <xdr:rowOff>60960</xdr:rowOff>
    </xdr:from>
    <xdr:to>
      <xdr:col>6</xdr:col>
      <xdr:colOff>396240</xdr:colOff>
      <xdr:row>31</xdr:row>
      <xdr:rowOff>198120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10"/>
        <a:stretch>
          <a:fillRect/>
        </a:stretch>
      </xdr:blipFill>
      <xdr:spPr>
        <a:xfrm>
          <a:off x="6525986" y="10728960"/>
          <a:ext cx="635725" cy="610689"/>
        </a:xfrm>
        <a:prstGeom prst="rect">
          <a:avLst/>
        </a:prstGeom>
      </xdr:spPr>
    </xdr:pic>
    <xdr:clientData/>
  </xdr:twoCellAnchor>
  <xdr:twoCellAnchor editAs="oneCell">
    <xdr:from>
      <xdr:col>7</xdr:col>
      <xdr:colOff>1661160</xdr:colOff>
      <xdr:row>17</xdr:row>
      <xdr:rowOff>68580</xdr:rowOff>
    </xdr:from>
    <xdr:to>
      <xdr:col>8</xdr:col>
      <xdr:colOff>76200</xdr:colOff>
      <xdr:row>17</xdr:row>
      <xdr:rowOff>358140</xdr:rowOff>
    </xdr:to>
    <xdr:pic>
      <xdr:nvPicPr>
        <xdr:cNvPr id="13" name="그림 12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10380617" y="6142809"/>
          <a:ext cx="369026" cy="289560"/>
        </a:xfrm>
        <a:prstGeom prst="rect">
          <a:avLst/>
        </a:prstGeom>
      </xdr:spPr>
    </xdr:pic>
    <xdr:clientData/>
  </xdr:twoCellAnchor>
  <xdr:twoCellAnchor editAs="oneCell">
    <xdr:from>
      <xdr:col>7</xdr:col>
      <xdr:colOff>1882140</xdr:colOff>
      <xdr:row>17</xdr:row>
      <xdr:rowOff>502920</xdr:rowOff>
    </xdr:from>
    <xdr:to>
      <xdr:col>8</xdr:col>
      <xdr:colOff>205740</xdr:colOff>
      <xdr:row>18</xdr:row>
      <xdr:rowOff>91440</xdr:rowOff>
    </xdr:to>
    <xdr:pic>
      <xdr:nvPicPr>
        <xdr:cNvPr id="14" name="그림 13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10601597" y="6577149"/>
          <a:ext cx="277586" cy="198120"/>
        </a:xfrm>
        <a:prstGeom prst="rect">
          <a:avLst/>
        </a:prstGeom>
      </xdr:spPr>
    </xdr:pic>
    <xdr:clientData/>
  </xdr:twoCellAnchor>
  <xdr:twoCellAnchor editAs="oneCell">
    <xdr:from>
      <xdr:col>6</xdr:col>
      <xdr:colOff>1661160</xdr:colOff>
      <xdr:row>17</xdr:row>
      <xdr:rowOff>68580</xdr:rowOff>
    </xdr:from>
    <xdr:to>
      <xdr:col>7</xdr:col>
      <xdr:colOff>76200</xdr:colOff>
      <xdr:row>17</xdr:row>
      <xdr:rowOff>358140</xdr:rowOff>
    </xdr:to>
    <xdr:pic>
      <xdr:nvPicPr>
        <xdr:cNvPr id="15" name="그림 14"/>
        <xdr:cNvPicPr>
          <a:picLocks noChangeAspect="1"/>
        </xdr:cNvPicPr>
      </xdr:nvPicPr>
      <xdr:blipFill rotWithShape="1">
        <a:blip xmlns:r="http://schemas.openxmlformats.org/officeDocument/2006/relationships" r:embed="rId11"/>
        <a:stretch>
          <a:fillRect/>
        </a:stretch>
      </xdr:blipFill>
      <xdr:spPr>
        <a:xfrm>
          <a:off x="8426631" y="6142809"/>
          <a:ext cx="369026" cy="289560"/>
        </a:xfrm>
        <a:prstGeom prst="rect">
          <a:avLst/>
        </a:prstGeom>
      </xdr:spPr>
    </xdr:pic>
    <xdr:clientData/>
  </xdr:twoCellAnchor>
  <xdr:twoCellAnchor editAs="oneCell">
    <xdr:from>
      <xdr:col>6</xdr:col>
      <xdr:colOff>1882140</xdr:colOff>
      <xdr:row>17</xdr:row>
      <xdr:rowOff>502920</xdr:rowOff>
    </xdr:from>
    <xdr:to>
      <xdr:col>7</xdr:col>
      <xdr:colOff>205740</xdr:colOff>
      <xdr:row>18</xdr:row>
      <xdr:rowOff>91440</xdr:rowOff>
    </xdr:to>
    <xdr:pic>
      <xdr:nvPicPr>
        <xdr:cNvPr id="16" name="그림 15"/>
        <xdr:cNvPicPr>
          <a:picLocks noChangeAspect="1"/>
        </xdr:cNvPicPr>
      </xdr:nvPicPr>
      <xdr:blipFill rotWithShape="1">
        <a:blip xmlns:r="http://schemas.openxmlformats.org/officeDocument/2006/relationships" r:embed="rId12"/>
        <a:stretch>
          <a:fillRect/>
        </a:stretch>
      </xdr:blipFill>
      <xdr:spPr>
        <a:xfrm>
          <a:off x="8647611" y="6577149"/>
          <a:ext cx="277586" cy="1981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J/Desktop/2025&#49885;&#45800;/3&#50900;/25.03&#50900;%201&#51452;&#522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5.02.4주차"/>
      <sheetName val="25.02.4주차(영)"/>
      <sheetName val="조리지침서25.02.4주차"/>
      <sheetName val="조리공정일지25.02.4주차"/>
      <sheetName val="라면보존식스티커"/>
      <sheetName val="보존식25.02.4주차"/>
    </sheetNames>
    <sheetDataSet>
      <sheetData sheetId="0">
        <row r="6">
          <cell r="D6" t="str">
            <v>쌀밥</v>
          </cell>
        </row>
        <row r="14">
          <cell r="D14" t="str">
            <v>셀프라면(SELF)</v>
          </cell>
          <cell r="E14" t="str">
            <v>셀프라면(SELF)</v>
          </cell>
          <cell r="F14" t="str">
            <v>셀프라면(SELF)</v>
          </cell>
          <cell r="G14" t="str">
            <v>셀프라면(SELF)</v>
          </cell>
          <cell r="H14" t="str">
            <v>셀프라면(SELF)</v>
          </cell>
          <cell r="I14" t="str">
            <v>셀프라면(SELF)</v>
          </cell>
          <cell r="J14" t="str">
            <v>셀프라면(SELF)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bg1">
            <a:lumMod val="65000"/>
          </a:schemeClr>
        </a:solidFill>
        <a:ln>
          <a:solidFill>
            <a:schemeClr val="bg1">
              <a:lumMod val="85000"/>
            </a:schemeClr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Y185"/>
  <sheetViews>
    <sheetView view="pageBreakPreview" zoomScale="70" zoomScaleNormal="90" zoomScaleSheetLayoutView="70" workbookViewId="0">
      <selection activeCell="F4" sqref="F4"/>
    </sheetView>
  </sheetViews>
  <sheetFormatPr defaultColWidth="9" defaultRowHeight="12.75" customHeight="1"/>
  <cols>
    <col min="1" max="1" width="4" style="1" customWidth="1"/>
    <col min="2" max="2" width="3.7109375" style="1" customWidth="1"/>
    <col min="3" max="3" width="30.640625" style="1" customWidth="1"/>
    <col min="4" max="4" width="32.2109375" style="1" customWidth="1"/>
    <col min="5" max="9" width="30.640625" style="1" customWidth="1"/>
    <col min="10" max="25" width="9" style="2"/>
    <col min="26" max="16384" width="9" style="1"/>
  </cols>
  <sheetData>
    <row r="1" spans="1:25" ht="92.25" customHeight="1" thickBot="1">
      <c r="A1" s="131"/>
      <c r="B1" s="132"/>
      <c r="C1" s="132"/>
      <c r="D1" s="132"/>
      <c r="E1" s="132"/>
      <c r="F1" s="132"/>
      <c r="G1" s="132"/>
      <c r="H1" s="133"/>
      <c r="I1" s="7"/>
    </row>
    <row r="2" spans="1:25" s="11" customFormat="1" ht="21.75" customHeight="1">
      <c r="A2" s="134" t="s">
        <v>3</v>
      </c>
      <c r="B2" s="135"/>
      <c r="C2" s="8" t="s">
        <v>5</v>
      </c>
      <c r="D2" s="8" t="s">
        <v>37</v>
      </c>
      <c r="E2" s="8" t="s">
        <v>38</v>
      </c>
      <c r="F2" s="8" t="s">
        <v>0</v>
      </c>
      <c r="G2" s="8" t="s">
        <v>1</v>
      </c>
      <c r="H2" s="8" t="s">
        <v>2</v>
      </c>
      <c r="I2" s="9" t="s">
        <v>39</v>
      </c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s="11" customFormat="1" ht="23.25" customHeight="1">
      <c r="A3" s="136"/>
      <c r="B3" s="137"/>
      <c r="C3" s="12">
        <v>45768</v>
      </c>
      <c r="D3" s="12">
        <f>C3+1</f>
        <v>45769</v>
      </c>
      <c r="E3" s="12">
        <f t="shared" ref="E3:I3" si="0">D3+1</f>
        <v>45770</v>
      </c>
      <c r="F3" s="12">
        <f t="shared" si="0"/>
        <v>45771</v>
      </c>
      <c r="G3" s="12">
        <f t="shared" si="0"/>
        <v>45772</v>
      </c>
      <c r="H3" s="12">
        <f t="shared" si="0"/>
        <v>45773</v>
      </c>
      <c r="I3" s="13">
        <f t="shared" si="0"/>
        <v>45774</v>
      </c>
      <c r="J3" s="10"/>
      <c r="K3" s="14"/>
      <c r="L3" s="14"/>
      <c r="M3" s="14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s="22" customFormat="1" ht="52.5" customHeight="1">
      <c r="A4" s="116" t="s">
        <v>40</v>
      </c>
      <c r="B4" s="117"/>
      <c r="C4" s="15" t="s">
        <v>41</v>
      </c>
      <c r="D4" s="15" t="s">
        <v>42</v>
      </c>
      <c r="E4" s="16" t="s">
        <v>43</v>
      </c>
      <c r="F4" s="17" t="s">
        <v>44</v>
      </c>
      <c r="G4" s="18" t="s">
        <v>45</v>
      </c>
      <c r="H4" s="19" t="s">
        <v>46</v>
      </c>
      <c r="I4" s="20" t="s">
        <v>47</v>
      </c>
      <c r="J4" s="21"/>
      <c r="K4" s="14"/>
      <c r="L4" s="14"/>
      <c r="M4" s="14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s="11" customFormat="1" ht="16.75">
      <c r="A5" s="118"/>
      <c r="B5" s="119"/>
      <c r="C5" s="23" t="s">
        <v>4</v>
      </c>
      <c r="D5" s="23" t="s">
        <v>4</v>
      </c>
      <c r="E5" s="24" t="s">
        <v>4</v>
      </c>
      <c r="F5" s="25" t="s">
        <v>4</v>
      </c>
      <c r="G5" s="25" t="s">
        <v>4</v>
      </c>
      <c r="H5" s="26" t="s">
        <v>4</v>
      </c>
      <c r="I5" s="27" t="s">
        <v>26</v>
      </c>
      <c r="J5" s="10"/>
      <c r="K5" s="14"/>
      <c r="L5" s="14"/>
      <c r="M5" s="14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11" customFormat="1" ht="59.25" customHeight="1">
      <c r="A6" s="118"/>
      <c r="B6" s="119"/>
      <c r="C6" s="23" t="s">
        <v>48</v>
      </c>
      <c r="D6" s="23" t="s">
        <v>49</v>
      </c>
      <c r="E6" s="24" t="s">
        <v>50</v>
      </c>
      <c r="F6" s="25" t="s">
        <v>51</v>
      </c>
      <c r="G6" s="25" t="s">
        <v>52</v>
      </c>
      <c r="H6" s="26" t="s">
        <v>53</v>
      </c>
      <c r="I6" s="27" t="s">
        <v>54</v>
      </c>
      <c r="J6" s="10"/>
      <c r="K6" s="14"/>
      <c r="L6" s="14"/>
      <c r="M6" s="14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11" customFormat="1" ht="42" customHeight="1">
      <c r="A7" s="118"/>
      <c r="B7" s="119"/>
      <c r="C7" s="23" t="s">
        <v>55</v>
      </c>
      <c r="D7" s="23" t="s">
        <v>56</v>
      </c>
      <c r="E7" s="24" t="s">
        <v>57</v>
      </c>
      <c r="F7" s="25" t="s">
        <v>58</v>
      </c>
      <c r="G7" s="25" t="s">
        <v>59</v>
      </c>
      <c r="H7" s="26" t="s">
        <v>60</v>
      </c>
      <c r="I7" s="27" t="s">
        <v>61</v>
      </c>
      <c r="J7" s="10"/>
      <c r="K7" s="14"/>
      <c r="L7" s="14"/>
      <c r="M7" s="14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s="11" customFormat="1" ht="20.25" customHeight="1">
      <c r="A8" s="120"/>
      <c r="B8" s="121"/>
      <c r="C8" s="28" t="s">
        <v>62</v>
      </c>
      <c r="D8" s="28" t="s">
        <v>28</v>
      </c>
      <c r="E8" s="29" t="s">
        <v>62</v>
      </c>
      <c r="F8" s="30" t="s">
        <v>62</v>
      </c>
      <c r="G8" s="31" t="s">
        <v>29</v>
      </c>
      <c r="H8" s="32" t="s">
        <v>62</v>
      </c>
      <c r="I8" s="33" t="s">
        <v>62</v>
      </c>
      <c r="J8" s="34"/>
      <c r="K8" s="14"/>
      <c r="L8" s="14"/>
      <c r="M8" s="14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s="11" customFormat="1" ht="18.75" customHeight="1">
      <c r="A9" s="116" t="s">
        <v>63</v>
      </c>
      <c r="B9" s="117"/>
      <c r="C9" s="35" t="s">
        <v>64</v>
      </c>
      <c r="D9" s="35" t="s">
        <v>64</v>
      </c>
      <c r="E9" s="36" t="s">
        <v>64</v>
      </c>
      <c r="F9" s="37" t="s">
        <v>64</v>
      </c>
      <c r="G9" s="24" t="s">
        <v>64</v>
      </c>
      <c r="H9" s="38" t="s">
        <v>64</v>
      </c>
      <c r="I9" s="39" t="s">
        <v>64</v>
      </c>
      <c r="J9" s="10"/>
      <c r="K9" s="14"/>
      <c r="L9" s="14"/>
      <c r="M9" s="14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s="11" customFormat="1" ht="20.25" customHeight="1">
      <c r="A10" s="118"/>
      <c r="B10" s="119"/>
      <c r="C10" s="23" t="s">
        <v>65</v>
      </c>
      <c r="D10" s="23" t="s">
        <v>65</v>
      </c>
      <c r="E10" s="24" t="s">
        <v>65</v>
      </c>
      <c r="F10" s="40" t="s">
        <v>65</v>
      </c>
      <c r="G10" s="23" t="s">
        <v>65</v>
      </c>
      <c r="H10" s="40" t="s">
        <v>65</v>
      </c>
      <c r="I10" s="41" t="s">
        <v>65</v>
      </c>
      <c r="J10" s="10"/>
      <c r="K10" s="14"/>
      <c r="L10" s="14"/>
      <c r="M10" s="14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s="11" customFormat="1" ht="22.5" customHeight="1">
      <c r="A11" s="120"/>
      <c r="B11" s="121"/>
      <c r="C11" s="28" t="s">
        <v>66</v>
      </c>
      <c r="D11" s="28" t="s">
        <v>66</v>
      </c>
      <c r="E11" s="28" t="s">
        <v>66</v>
      </c>
      <c r="F11" s="42" t="s">
        <v>66</v>
      </c>
      <c r="G11" s="28" t="s">
        <v>66</v>
      </c>
      <c r="H11" s="42" t="s">
        <v>66</v>
      </c>
      <c r="I11" s="43" t="s">
        <v>66</v>
      </c>
      <c r="J11" s="10"/>
      <c r="K11" s="14"/>
      <c r="L11" s="14"/>
      <c r="M11" s="14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s="11" customFormat="1" ht="18" customHeight="1">
      <c r="A12" s="122" t="s">
        <v>67</v>
      </c>
      <c r="B12" s="123"/>
      <c r="C12" s="44" t="s">
        <v>25</v>
      </c>
      <c r="D12" s="44" t="s">
        <v>25</v>
      </c>
      <c r="E12" s="44" t="s">
        <v>25</v>
      </c>
      <c r="F12" s="44" t="s">
        <v>25</v>
      </c>
      <c r="G12" s="44" t="s">
        <v>25</v>
      </c>
      <c r="H12" s="44" t="s">
        <v>25</v>
      </c>
      <c r="I12" s="45" t="s">
        <v>25</v>
      </c>
      <c r="J12" s="10"/>
      <c r="K12" s="14"/>
      <c r="L12" s="14"/>
      <c r="M12" s="1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s="11" customFormat="1" ht="35.25" customHeight="1">
      <c r="A13" s="122" t="s">
        <v>68</v>
      </c>
      <c r="B13" s="123"/>
      <c r="C13" s="35" t="s">
        <v>69</v>
      </c>
      <c r="D13" s="35" t="s">
        <v>70</v>
      </c>
      <c r="E13" s="35" t="s">
        <v>71</v>
      </c>
      <c r="F13" s="37" t="s">
        <v>72</v>
      </c>
      <c r="G13" s="35" t="s">
        <v>73</v>
      </c>
      <c r="H13" s="138" t="s">
        <v>70</v>
      </c>
      <c r="I13" s="128" t="s">
        <v>72</v>
      </c>
      <c r="J13" s="10"/>
      <c r="K13" s="14"/>
      <c r="L13" s="14"/>
      <c r="M13" s="1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s="11" customFormat="1" ht="18" customHeight="1">
      <c r="A14" s="122" t="s">
        <v>67</v>
      </c>
      <c r="B14" s="123"/>
      <c r="C14" s="44" t="s">
        <v>36</v>
      </c>
      <c r="D14" s="44" t="s">
        <v>25</v>
      </c>
      <c r="E14" s="44" t="s">
        <v>25</v>
      </c>
      <c r="F14" s="44" t="s">
        <v>25</v>
      </c>
      <c r="G14" s="44" t="s">
        <v>25</v>
      </c>
      <c r="H14" s="139"/>
      <c r="I14" s="129"/>
      <c r="J14" s="10"/>
      <c r="K14" s="14"/>
      <c r="L14" s="14"/>
      <c r="M14" s="14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s="11" customFormat="1" ht="42" customHeight="1">
      <c r="A15" s="122" t="s">
        <v>74</v>
      </c>
      <c r="B15" s="123"/>
      <c r="C15" s="35" t="s">
        <v>75</v>
      </c>
      <c r="D15" s="35" t="s">
        <v>76</v>
      </c>
      <c r="E15" s="35" t="s">
        <v>76</v>
      </c>
      <c r="F15" s="35" t="s">
        <v>76</v>
      </c>
      <c r="G15" s="35" t="s">
        <v>76</v>
      </c>
      <c r="H15" s="140"/>
      <c r="I15" s="130"/>
      <c r="J15" s="10"/>
      <c r="K15" s="14"/>
      <c r="L15" s="14"/>
      <c r="M15" s="14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s="11" customFormat="1" ht="18" customHeight="1">
      <c r="A16" s="122" t="s">
        <v>67</v>
      </c>
      <c r="B16" s="123"/>
      <c r="C16" s="44" t="s">
        <v>77</v>
      </c>
      <c r="D16" s="44" t="s">
        <v>77</v>
      </c>
      <c r="E16" s="44" t="s">
        <v>77</v>
      </c>
      <c r="F16" s="44" t="s">
        <v>77</v>
      </c>
      <c r="G16" s="44" t="s">
        <v>77</v>
      </c>
      <c r="H16" s="44" t="s">
        <v>25</v>
      </c>
      <c r="I16" s="45" t="s">
        <v>25</v>
      </c>
      <c r="J16" s="10"/>
      <c r="K16" s="14"/>
      <c r="L16" s="14"/>
      <c r="M16" s="14"/>
      <c r="N16" s="14"/>
      <c r="O16" s="14"/>
      <c r="P16" s="14"/>
      <c r="Q16" s="10"/>
      <c r="R16" s="10"/>
      <c r="S16" s="10"/>
      <c r="T16" s="10"/>
      <c r="U16" s="10"/>
      <c r="V16" s="10"/>
      <c r="W16" s="10"/>
      <c r="X16" s="10"/>
      <c r="Y16" s="10"/>
    </row>
    <row r="17" spans="1:25" s="22" customFormat="1" ht="52.5" customHeight="1">
      <c r="A17" s="116" t="s">
        <v>6</v>
      </c>
      <c r="B17" s="117"/>
      <c r="C17" s="15" t="s">
        <v>78</v>
      </c>
      <c r="D17" s="15" t="s">
        <v>79</v>
      </c>
      <c r="E17" s="15" t="s">
        <v>80</v>
      </c>
      <c r="F17" s="15" t="s">
        <v>81</v>
      </c>
      <c r="G17" s="16" t="s">
        <v>82</v>
      </c>
      <c r="H17" s="46" t="s">
        <v>83</v>
      </c>
      <c r="I17" s="47" t="s">
        <v>84</v>
      </c>
      <c r="J17" s="48"/>
      <c r="K17" s="14"/>
      <c r="L17" s="14"/>
      <c r="M17" s="14"/>
      <c r="N17" s="14"/>
      <c r="O17" s="14"/>
      <c r="P17" s="14"/>
      <c r="Q17" s="21"/>
      <c r="R17" s="21"/>
      <c r="S17" s="21"/>
      <c r="T17" s="21"/>
      <c r="U17" s="21"/>
      <c r="V17" s="21"/>
      <c r="W17" s="21"/>
      <c r="X17" s="21"/>
      <c r="Y17" s="21"/>
    </row>
    <row r="18" spans="1:25" s="11" customFormat="1" ht="18" customHeight="1">
      <c r="A18" s="118"/>
      <c r="B18" s="119"/>
      <c r="C18" s="23" t="s">
        <v>4</v>
      </c>
      <c r="D18" s="23" t="s">
        <v>4</v>
      </c>
      <c r="E18" s="23" t="s">
        <v>4</v>
      </c>
      <c r="F18" s="23" t="s">
        <v>4</v>
      </c>
      <c r="G18" s="24" t="s">
        <v>4</v>
      </c>
      <c r="H18" s="40" t="s">
        <v>4</v>
      </c>
      <c r="I18" s="41" t="s">
        <v>85</v>
      </c>
      <c r="J18" s="10"/>
      <c r="K18" s="14"/>
      <c r="L18" s="14"/>
      <c r="M18" s="14"/>
      <c r="N18" s="14"/>
      <c r="O18" s="14"/>
      <c r="P18" s="14"/>
      <c r="Q18" s="10"/>
      <c r="R18" s="10"/>
      <c r="S18" s="10"/>
      <c r="T18" s="10"/>
      <c r="U18" s="10"/>
      <c r="V18" s="10"/>
      <c r="W18" s="10"/>
      <c r="X18" s="10"/>
      <c r="Y18" s="10"/>
    </row>
    <row r="19" spans="1:25" s="11" customFormat="1" ht="59.25" customHeight="1">
      <c r="A19" s="118"/>
      <c r="B19" s="119"/>
      <c r="C19" s="23" t="s">
        <v>86</v>
      </c>
      <c r="D19" s="23" t="s">
        <v>87</v>
      </c>
      <c r="E19" s="23" t="s">
        <v>88</v>
      </c>
      <c r="F19" s="23" t="s">
        <v>89</v>
      </c>
      <c r="G19" s="24" t="s">
        <v>90</v>
      </c>
      <c r="H19" s="40" t="s">
        <v>91</v>
      </c>
      <c r="I19" s="41" t="s">
        <v>92</v>
      </c>
      <c r="J19" s="10"/>
      <c r="K19" s="14"/>
      <c r="L19" s="14"/>
      <c r="M19" s="14"/>
      <c r="N19" s="14"/>
      <c r="O19" s="14"/>
      <c r="P19" s="14"/>
      <c r="Q19" s="10"/>
      <c r="R19" s="10"/>
      <c r="S19" s="10"/>
      <c r="T19" s="10"/>
      <c r="U19" s="10"/>
      <c r="V19" s="10"/>
      <c r="W19" s="10"/>
      <c r="X19" s="10"/>
      <c r="Y19" s="10"/>
    </row>
    <row r="20" spans="1:25" s="11" customFormat="1" ht="41.25" customHeight="1">
      <c r="A20" s="118"/>
      <c r="B20" s="119"/>
      <c r="C20" s="23" t="s">
        <v>93</v>
      </c>
      <c r="D20" s="23" t="s">
        <v>94</v>
      </c>
      <c r="E20" s="23" t="s">
        <v>95</v>
      </c>
      <c r="F20" s="23" t="s">
        <v>96</v>
      </c>
      <c r="G20" s="24" t="s">
        <v>97</v>
      </c>
      <c r="H20" s="40" t="s">
        <v>98</v>
      </c>
      <c r="I20" s="41" t="s">
        <v>99</v>
      </c>
      <c r="J20" s="10"/>
      <c r="K20" s="14"/>
      <c r="L20" s="14"/>
      <c r="M20" s="14"/>
      <c r="N20" s="14"/>
      <c r="O20" s="14"/>
      <c r="P20" s="14"/>
      <c r="Q20" s="10"/>
      <c r="R20" s="10"/>
      <c r="S20" s="10"/>
      <c r="T20" s="10"/>
      <c r="U20" s="10"/>
      <c r="V20" s="10"/>
      <c r="W20" s="10"/>
      <c r="X20" s="10"/>
      <c r="Y20" s="10"/>
    </row>
    <row r="21" spans="1:25" s="11" customFormat="1" ht="22.5" customHeight="1">
      <c r="A21" s="118"/>
      <c r="B21" s="119"/>
      <c r="C21" s="23" t="s">
        <v>62</v>
      </c>
      <c r="D21" s="23" t="s">
        <v>62</v>
      </c>
      <c r="E21" s="23" t="s">
        <v>62</v>
      </c>
      <c r="F21" s="23" t="s">
        <v>100</v>
      </c>
      <c r="G21" s="24" t="s">
        <v>62</v>
      </c>
      <c r="H21" s="40" t="s">
        <v>29</v>
      </c>
      <c r="I21" s="41" t="s">
        <v>62</v>
      </c>
      <c r="J21" s="10"/>
      <c r="K21" s="14"/>
      <c r="L21" s="14"/>
      <c r="M21" s="14"/>
      <c r="N21" s="14"/>
      <c r="O21" s="14"/>
      <c r="P21" s="14"/>
      <c r="Q21" s="10"/>
      <c r="R21" s="10"/>
      <c r="S21" s="10"/>
      <c r="T21" s="10"/>
      <c r="U21" s="10"/>
      <c r="V21" s="10"/>
      <c r="W21" s="10"/>
      <c r="X21" s="10"/>
      <c r="Y21" s="10"/>
    </row>
    <row r="22" spans="1:25" s="11" customFormat="1" ht="17.25" customHeight="1">
      <c r="A22" s="120"/>
      <c r="B22" s="121"/>
      <c r="C22" s="49" t="s">
        <v>101</v>
      </c>
      <c r="D22" s="49" t="s">
        <v>101</v>
      </c>
      <c r="E22" s="49" t="s">
        <v>101</v>
      </c>
      <c r="F22" s="49" t="s">
        <v>101</v>
      </c>
      <c r="G22" s="49" t="s">
        <v>101</v>
      </c>
      <c r="H22" s="49" t="s">
        <v>101</v>
      </c>
      <c r="I22" s="50" t="s">
        <v>101</v>
      </c>
      <c r="J22" s="10"/>
      <c r="K22" s="14"/>
      <c r="L22" s="14"/>
      <c r="M22" s="14"/>
      <c r="N22" s="14"/>
      <c r="O22" s="14"/>
      <c r="P22" s="14"/>
      <c r="Q22" s="10"/>
      <c r="R22" s="10"/>
      <c r="S22" s="10"/>
      <c r="T22" s="10"/>
      <c r="U22" s="10"/>
      <c r="V22" s="10"/>
      <c r="W22" s="10"/>
      <c r="X22" s="10"/>
      <c r="Y22" s="10"/>
    </row>
    <row r="23" spans="1:25" s="11" customFormat="1" ht="18" customHeight="1">
      <c r="A23" s="122" t="s">
        <v>67</v>
      </c>
      <c r="B23" s="123"/>
      <c r="C23" s="44" t="s">
        <v>25</v>
      </c>
      <c r="D23" s="44" t="s">
        <v>25</v>
      </c>
      <c r="E23" s="51" t="s">
        <v>25</v>
      </c>
      <c r="F23" s="44" t="s">
        <v>25</v>
      </c>
      <c r="G23" s="44" t="s">
        <v>25</v>
      </c>
      <c r="H23" s="44" t="s">
        <v>25</v>
      </c>
      <c r="I23" s="45" t="s">
        <v>25</v>
      </c>
      <c r="J23" s="10"/>
      <c r="K23" s="14"/>
      <c r="L23" s="14"/>
      <c r="M23" s="14"/>
      <c r="N23" s="14"/>
      <c r="O23" s="14"/>
      <c r="P23" s="14"/>
      <c r="Q23" s="10"/>
      <c r="R23" s="10"/>
      <c r="S23" s="10"/>
      <c r="T23" s="10"/>
      <c r="U23" s="10"/>
      <c r="V23" s="10"/>
      <c r="W23" s="10"/>
      <c r="X23" s="10"/>
      <c r="Y23" s="10"/>
    </row>
    <row r="24" spans="1:25" s="22" customFormat="1" ht="54" customHeight="1">
      <c r="A24" s="116" t="s">
        <v>7</v>
      </c>
      <c r="B24" s="117"/>
      <c r="C24" s="15" t="s">
        <v>102</v>
      </c>
      <c r="D24" s="52" t="s">
        <v>103</v>
      </c>
      <c r="E24" s="15" t="s">
        <v>104</v>
      </c>
      <c r="F24" s="15" t="s">
        <v>105</v>
      </c>
      <c r="G24" s="15" t="s">
        <v>106</v>
      </c>
      <c r="H24" s="15" t="s">
        <v>107</v>
      </c>
      <c r="I24" s="47" t="s">
        <v>108</v>
      </c>
      <c r="J24" s="21"/>
      <c r="K24" s="14"/>
      <c r="L24" s="14"/>
      <c r="M24" s="14"/>
      <c r="N24" s="14"/>
      <c r="O24" s="14"/>
      <c r="P24" s="14"/>
      <c r="Q24" s="21"/>
      <c r="R24" s="21"/>
      <c r="S24" s="21"/>
      <c r="T24" s="21"/>
      <c r="U24" s="21"/>
      <c r="V24" s="21"/>
      <c r="W24" s="21"/>
      <c r="X24" s="21"/>
      <c r="Y24" s="21"/>
    </row>
    <row r="25" spans="1:25" s="11" customFormat="1" ht="27.75" customHeight="1">
      <c r="A25" s="118"/>
      <c r="B25" s="119"/>
      <c r="C25" s="23" t="s">
        <v>109</v>
      </c>
      <c r="D25" s="23" t="s">
        <v>4</v>
      </c>
      <c r="E25" s="23" t="s">
        <v>31</v>
      </c>
      <c r="F25" s="26" t="s">
        <v>4</v>
      </c>
      <c r="G25" s="26" t="s">
        <v>4</v>
      </c>
      <c r="H25" s="23" t="s">
        <v>4</v>
      </c>
      <c r="I25" s="41" t="s">
        <v>4</v>
      </c>
      <c r="J25" s="10"/>
      <c r="K25" s="14"/>
      <c r="L25" s="14"/>
      <c r="M25" s="14"/>
      <c r="N25" s="14"/>
      <c r="O25" s="14"/>
      <c r="P25" s="14"/>
      <c r="Q25" s="10"/>
      <c r="R25" s="10"/>
      <c r="S25" s="10"/>
      <c r="T25" s="10"/>
      <c r="U25" s="10"/>
      <c r="V25" s="10"/>
      <c r="W25" s="10"/>
      <c r="X25" s="10"/>
      <c r="Y25" s="10"/>
    </row>
    <row r="26" spans="1:25" s="11" customFormat="1" ht="39.75" customHeight="1">
      <c r="A26" s="118"/>
      <c r="B26" s="119"/>
      <c r="C26" s="23" t="s">
        <v>110</v>
      </c>
      <c r="D26" s="23" t="s">
        <v>111</v>
      </c>
      <c r="E26" s="23" t="s">
        <v>112</v>
      </c>
      <c r="F26" s="26" t="s">
        <v>113</v>
      </c>
      <c r="G26" s="26" t="s">
        <v>34</v>
      </c>
      <c r="H26" s="53" t="s">
        <v>114</v>
      </c>
      <c r="I26" s="41" t="s">
        <v>115</v>
      </c>
      <c r="J26" s="10"/>
      <c r="K26" s="14"/>
      <c r="L26" s="14"/>
      <c r="M26" s="14"/>
      <c r="N26" s="14"/>
      <c r="O26" s="14"/>
      <c r="P26" s="14"/>
      <c r="Q26" s="10"/>
      <c r="R26" s="54"/>
      <c r="S26" s="10"/>
      <c r="T26" s="10"/>
      <c r="U26" s="10"/>
      <c r="V26" s="10"/>
      <c r="W26" s="10"/>
      <c r="X26" s="10"/>
      <c r="Y26" s="10"/>
    </row>
    <row r="27" spans="1:25" s="11" customFormat="1" ht="43.5" customHeight="1">
      <c r="A27" s="118"/>
      <c r="B27" s="119"/>
      <c r="C27" s="23" t="s">
        <v>116</v>
      </c>
      <c r="D27" s="24" t="s">
        <v>117</v>
      </c>
      <c r="E27" s="23" t="s">
        <v>118</v>
      </c>
      <c r="F27" s="26" t="s">
        <v>119</v>
      </c>
      <c r="G27" s="26" t="s">
        <v>120</v>
      </c>
      <c r="H27" s="26" t="s">
        <v>121</v>
      </c>
      <c r="I27" s="41" t="s">
        <v>122</v>
      </c>
      <c r="J27" s="10"/>
      <c r="K27" s="14"/>
      <c r="L27" s="14"/>
      <c r="M27" s="14"/>
      <c r="N27" s="14"/>
      <c r="O27" s="14"/>
      <c r="P27" s="14"/>
      <c r="Q27" s="10"/>
      <c r="R27" s="10"/>
      <c r="S27" s="10"/>
      <c r="T27" s="10"/>
      <c r="U27" s="10"/>
      <c r="V27" s="10"/>
      <c r="W27" s="10"/>
      <c r="X27" s="10"/>
      <c r="Y27" s="10"/>
    </row>
    <row r="28" spans="1:25" s="11" customFormat="1" ht="22.5" customHeight="1">
      <c r="A28" s="118"/>
      <c r="B28" s="119"/>
      <c r="C28" s="26" t="s">
        <v>62</v>
      </c>
      <c r="D28" s="25" t="s">
        <v>100</v>
      </c>
      <c r="E28" s="26" t="s">
        <v>62</v>
      </c>
      <c r="F28" s="26" t="s">
        <v>62</v>
      </c>
      <c r="G28" s="26" t="s">
        <v>62</v>
      </c>
      <c r="H28" s="26" t="s">
        <v>62</v>
      </c>
      <c r="I28" s="41" t="s">
        <v>62</v>
      </c>
      <c r="J28" s="10"/>
      <c r="K28" s="14"/>
      <c r="L28" s="14"/>
      <c r="M28" s="14"/>
      <c r="N28" s="14"/>
      <c r="O28" s="14"/>
      <c r="P28" s="14"/>
      <c r="Q28" s="10"/>
      <c r="R28" s="10"/>
      <c r="S28" s="10"/>
      <c r="T28" s="10"/>
      <c r="U28" s="10"/>
      <c r="V28" s="10"/>
      <c r="W28" s="10"/>
      <c r="X28" s="10"/>
      <c r="Y28" s="10"/>
    </row>
    <row r="29" spans="1:25" s="11" customFormat="1" ht="18.75" customHeight="1">
      <c r="A29" s="120"/>
      <c r="B29" s="121"/>
      <c r="C29" s="26" t="s">
        <v>101</v>
      </c>
      <c r="D29" s="55" t="s">
        <v>101</v>
      </c>
      <c r="E29" s="56" t="s">
        <v>101</v>
      </c>
      <c r="F29" s="56" t="s">
        <v>101</v>
      </c>
      <c r="G29" s="56" t="s">
        <v>101</v>
      </c>
      <c r="H29" s="56" t="s">
        <v>101</v>
      </c>
      <c r="I29" s="50" t="s">
        <v>101</v>
      </c>
      <c r="J29" s="10"/>
      <c r="K29" s="14"/>
      <c r="L29" s="14"/>
      <c r="M29" s="14"/>
      <c r="N29" s="14"/>
      <c r="O29" s="14"/>
      <c r="P29" s="14"/>
      <c r="Q29" s="10"/>
      <c r="R29" s="10"/>
      <c r="S29" s="10"/>
      <c r="T29" s="10"/>
      <c r="U29" s="10"/>
      <c r="V29" s="10"/>
      <c r="W29" s="10"/>
      <c r="X29" s="10"/>
      <c r="Y29" s="10"/>
    </row>
    <row r="30" spans="1:25" s="11" customFormat="1" ht="18" customHeight="1">
      <c r="A30" s="122" t="s">
        <v>67</v>
      </c>
      <c r="B30" s="123"/>
      <c r="C30" s="57" t="s">
        <v>25</v>
      </c>
      <c r="D30" s="58" t="s">
        <v>25</v>
      </c>
      <c r="E30" s="57" t="s">
        <v>25</v>
      </c>
      <c r="F30" s="57" t="s">
        <v>25</v>
      </c>
      <c r="G30" s="57" t="s">
        <v>25</v>
      </c>
      <c r="H30" s="57" t="s">
        <v>25</v>
      </c>
      <c r="I30" s="59" t="s">
        <v>25</v>
      </c>
      <c r="J30" s="10"/>
      <c r="K30" s="14"/>
      <c r="L30" s="14"/>
      <c r="M30" s="14"/>
      <c r="N30" s="14"/>
      <c r="O30" s="14"/>
      <c r="P30" s="14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06.5" customHeight="1" thickBot="1">
      <c r="A31" s="124"/>
      <c r="B31" s="125"/>
      <c r="C31" s="126" t="s">
        <v>123</v>
      </c>
      <c r="D31" s="126"/>
      <c r="E31" s="126"/>
      <c r="F31" s="126"/>
      <c r="G31" s="126"/>
      <c r="H31" s="126"/>
      <c r="I31" s="127"/>
      <c r="K31" s="14"/>
      <c r="L31" s="14"/>
      <c r="M31" s="14"/>
      <c r="N31" s="14"/>
      <c r="O31" s="14"/>
      <c r="P31" s="14"/>
    </row>
    <row r="32" spans="1:25" ht="12.75" customHeight="1">
      <c r="A32" s="2"/>
      <c r="B32" s="2"/>
      <c r="C32" s="2"/>
      <c r="D32" s="2"/>
      <c r="E32" s="2"/>
      <c r="F32" s="2"/>
      <c r="G32" s="2"/>
      <c r="H32" s="2"/>
      <c r="I32" s="2"/>
      <c r="K32" s="14"/>
      <c r="L32" s="14"/>
      <c r="M32" s="14"/>
    </row>
    <row r="33" spans="1:13" ht="12.75" customHeight="1">
      <c r="A33" s="2"/>
      <c r="B33" s="2"/>
      <c r="C33" s="2"/>
      <c r="D33" s="2"/>
      <c r="E33" s="2"/>
      <c r="F33" s="2"/>
      <c r="G33" s="2"/>
      <c r="H33" s="2"/>
      <c r="I33" s="2"/>
      <c r="K33" s="14"/>
      <c r="L33" s="14"/>
      <c r="M33" s="14"/>
    </row>
    <row r="34" spans="1:13" ht="12.75" customHeight="1">
      <c r="A34" s="2"/>
      <c r="B34" s="2"/>
      <c r="C34" s="2"/>
      <c r="D34" s="2"/>
      <c r="E34" s="2"/>
      <c r="F34" s="2"/>
      <c r="G34" s="2"/>
      <c r="H34" s="2"/>
      <c r="I34" s="2"/>
      <c r="K34" s="14"/>
      <c r="L34" s="14"/>
      <c r="M34" s="14"/>
    </row>
    <row r="35" spans="1:13" ht="12.75" customHeight="1">
      <c r="A35" s="2"/>
      <c r="B35" s="2"/>
      <c r="C35" s="2"/>
      <c r="D35" s="2"/>
      <c r="E35" s="2"/>
      <c r="F35" s="2"/>
      <c r="G35" s="2"/>
      <c r="H35" s="2"/>
      <c r="I35" s="2"/>
      <c r="K35" s="14"/>
      <c r="L35" s="14"/>
      <c r="M35" s="14"/>
    </row>
    <row r="36" spans="1:13" ht="12.75" customHeight="1">
      <c r="A36" s="2"/>
      <c r="B36" s="2"/>
      <c r="C36" s="2"/>
      <c r="D36" s="2"/>
      <c r="E36" s="2"/>
      <c r="F36" s="2"/>
      <c r="G36" s="2"/>
      <c r="H36" s="2"/>
      <c r="I36" s="2"/>
      <c r="K36" s="14"/>
      <c r="L36" s="14"/>
      <c r="M36" s="14"/>
    </row>
    <row r="37" spans="1:13" ht="12.75" customHeight="1">
      <c r="A37" s="2"/>
      <c r="B37" s="2"/>
      <c r="C37" s="2"/>
      <c r="D37" s="2"/>
      <c r="E37" s="2"/>
      <c r="F37" s="2"/>
      <c r="G37" s="2"/>
      <c r="H37" s="2"/>
      <c r="I37" s="2"/>
      <c r="K37" s="14"/>
      <c r="L37" s="14"/>
      <c r="M37" s="14"/>
    </row>
    <row r="38" spans="1:13" ht="12.75" customHeight="1">
      <c r="A38" s="2"/>
      <c r="B38" s="2"/>
      <c r="C38" s="2"/>
      <c r="D38" s="2"/>
      <c r="E38" s="2"/>
      <c r="F38" s="2"/>
      <c r="G38" s="2"/>
      <c r="H38" s="2"/>
      <c r="I38" s="2"/>
      <c r="K38" s="14"/>
      <c r="L38" s="14"/>
      <c r="M38" s="14"/>
    </row>
    <row r="39" spans="1:13" ht="12.75" customHeight="1">
      <c r="A39" s="2"/>
      <c r="B39" s="2"/>
      <c r="C39" s="2"/>
      <c r="D39" s="2"/>
      <c r="E39" s="2"/>
      <c r="F39" s="2"/>
      <c r="G39" s="2"/>
      <c r="H39" s="2"/>
      <c r="I39" s="2"/>
      <c r="K39" s="14"/>
      <c r="L39" s="14"/>
      <c r="M39" s="14"/>
    </row>
    <row r="40" spans="1:13" ht="12.75" customHeight="1">
      <c r="A40" s="2"/>
      <c r="B40" s="2"/>
      <c r="C40" s="2"/>
      <c r="D40" s="2"/>
      <c r="E40" s="2"/>
      <c r="F40" s="2"/>
      <c r="G40" s="2"/>
      <c r="H40" s="2"/>
      <c r="I40" s="2"/>
      <c r="K40" s="14"/>
      <c r="L40" s="14"/>
      <c r="M40" s="14"/>
    </row>
    <row r="41" spans="1:13" ht="12.75" customHeight="1">
      <c r="A41" s="2"/>
      <c r="B41" s="2"/>
      <c r="C41" s="2"/>
      <c r="D41" s="2"/>
      <c r="E41" s="2"/>
      <c r="F41" s="2"/>
      <c r="G41" s="2"/>
      <c r="H41" s="2"/>
      <c r="I41" s="2"/>
      <c r="K41" s="14"/>
      <c r="L41" s="14"/>
      <c r="M41" s="14"/>
    </row>
    <row r="42" spans="1:13" ht="12.75" customHeight="1">
      <c r="A42" s="2"/>
      <c r="B42" s="2"/>
      <c r="C42" s="2"/>
      <c r="D42" s="2"/>
      <c r="E42" s="2"/>
      <c r="F42" s="2"/>
      <c r="G42" s="2"/>
      <c r="H42" s="2"/>
      <c r="I42" s="2"/>
      <c r="K42" s="14"/>
      <c r="L42" s="14"/>
      <c r="M42" s="14"/>
    </row>
    <row r="43" spans="1:13" ht="12.75" customHeight="1">
      <c r="A43" s="2"/>
      <c r="B43" s="2"/>
      <c r="C43" s="2"/>
      <c r="D43" s="2"/>
      <c r="E43" s="2"/>
      <c r="F43" s="2"/>
      <c r="G43" s="2"/>
      <c r="H43" s="2"/>
      <c r="I43" s="2"/>
      <c r="K43" s="14"/>
      <c r="L43" s="14"/>
      <c r="M43" s="14"/>
    </row>
    <row r="44" spans="1:13" ht="12.75" customHeight="1">
      <c r="A44" s="2"/>
      <c r="B44" s="2"/>
      <c r="C44" s="2"/>
      <c r="D44" s="2"/>
      <c r="E44" s="2"/>
      <c r="F44" s="2"/>
      <c r="G44" s="2"/>
      <c r="H44" s="2"/>
      <c r="I44" s="2"/>
      <c r="K44" s="14"/>
      <c r="L44" s="14"/>
      <c r="M44" s="14"/>
    </row>
    <row r="45" spans="1:13" ht="12.75" customHeight="1">
      <c r="A45" s="2"/>
      <c r="B45" s="2"/>
      <c r="C45" s="2"/>
      <c r="D45" s="2"/>
      <c r="E45" s="2"/>
      <c r="F45" s="2"/>
      <c r="G45" s="2"/>
      <c r="H45" s="2"/>
      <c r="I45" s="2"/>
      <c r="K45" s="14"/>
      <c r="L45" s="14"/>
      <c r="M45" s="14"/>
    </row>
    <row r="46" spans="1:13" ht="12.75" customHeight="1">
      <c r="A46" s="2"/>
      <c r="B46" s="2"/>
      <c r="C46" s="2"/>
      <c r="D46" s="2"/>
      <c r="E46" s="2"/>
      <c r="F46" s="2"/>
      <c r="G46" s="2"/>
      <c r="H46" s="2"/>
      <c r="I46" s="2"/>
      <c r="K46" s="14"/>
      <c r="L46" s="14"/>
      <c r="M46" s="14"/>
    </row>
    <row r="47" spans="1:13" ht="12.75" customHeight="1">
      <c r="A47" s="2"/>
      <c r="B47" s="2"/>
      <c r="C47" s="2"/>
      <c r="D47" s="2"/>
      <c r="E47" s="2"/>
      <c r="F47" s="2"/>
      <c r="G47" s="2"/>
      <c r="H47" s="2"/>
      <c r="I47" s="2"/>
      <c r="K47" s="14"/>
      <c r="L47" s="14"/>
      <c r="M47" s="14"/>
    </row>
    <row r="48" spans="1:13" ht="12.75" customHeight="1">
      <c r="A48" s="2"/>
      <c r="B48" s="2"/>
      <c r="C48" s="2"/>
      <c r="D48" s="2"/>
      <c r="E48" s="2"/>
      <c r="F48" s="2"/>
      <c r="G48" s="2"/>
      <c r="H48" s="2"/>
      <c r="I48" s="2"/>
      <c r="K48" s="14"/>
      <c r="L48" s="14"/>
      <c r="M48" s="14"/>
    </row>
    <row r="49" spans="1:13" ht="12.75" customHeight="1">
      <c r="A49" s="2"/>
      <c r="B49" s="2"/>
      <c r="C49" s="2"/>
      <c r="D49" s="2"/>
      <c r="E49" s="2"/>
      <c r="F49" s="2"/>
      <c r="G49" s="2"/>
      <c r="H49" s="2"/>
      <c r="I49" s="2"/>
      <c r="K49" s="14"/>
      <c r="L49" s="14"/>
      <c r="M49" s="14"/>
    </row>
    <row r="50" spans="1:13" ht="12.75" customHeight="1">
      <c r="A50" s="2"/>
      <c r="B50" s="2"/>
      <c r="C50" s="2"/>
      <c r="D50" s="2"/>
      <c r="E50" s="2"/>
      <c r="F50" s="2"/>
      <c r="G50" s="2"/>
      <c r="H50" s="2"/>
      <c r="I50" s="2"/>
      <c r="K50" s="14"/>
      <c r="L50" s="14"/>
      <c r="M50" s="14"/>
    </row>
    <row r="51" spans="1:13" ht="12.75" customHeight="1">
      <c r="A51" s="2"/>
      <c r="B51" s="2"/>
      <c r="C51" s="2"/>
      <c r="D51" s="2"/>
      <c r="E51" s="2"/>
      <c r="F51" s="2"/>
      <c r="G51" s="2"/>
      <c r="H51" s="2"/>
      <c r="I51" s="2"/>
      <c r="K51" s="14"/>
      <c r="L51" s="14"/>
      <c r="M51" s="14"/>
    </row>
    <row r="52" spans="1:13" ht="12.75" customHeight="1">
      <c r="A52" s="2"/>
      <c r="B52" s="2"/>
      <c r="C52" s="2"/>
      <c r="D52" s="2"/>
      <c r="E52" s="2"/>
      <c r="F52" s="2"/>
      <c r="G52" s="2"/>
      <c r="H52" s="2"/>
      <c r="I52" s="2"/>
      <c r="K52" s="14"/>
      <c r="L52" s="14"/>
      <c r="M52" s="14"/>
    </row>
    <row r="53" spans="1:13" ht="12.75" customHeight="1">
      <c r="A53" s="2"/>
      <c r="B53" s="2"/>
      <c r="C53" s="2"/>
      <c r="D53" s="2"/>
      <c r="E53" s="2"/>
      <c r="F53" s="2"/>
      <c r="G53" s="2"/>
      <c r="H53" s="2"/>
      <c r="I53" s="2"/>
      <c r="K53" s="14"/>
      <c r="L53" s="14"/>
      <c r="M53" s="14"/>
    </row>
    <row r="54" spans="1:13" ht="12.75" customHeight="1">
      <c r="A54" s="2"/>
      <c r="B54" s="2"/>
      <c r="C54" s="2"/>
      <c r="D54" s="2"/>
      <c r="E54" s="2"/>
      <c r="F54" s="2"/>
      <c r="G54" s="2"/>
      <c r="H54" s="2"/>
      <c r="I54" s="2"/>
      <c r="K54" s="14"/>
      <c r="L54" s="14"/>
      <c r="M54" s="14"/>
    </row>
    <row r="55" spans="1:13" ht="12.75" customHeight="1">
      <c r="A55" s="2"/>
      <c r="B55" s="2"/>
      <c r="C55" s="2"/>
      <c r="D55" s="2"/>
      <c r="E55" s="2"/>
      <c r="F55" s="2"/>
      <c r="G55" s="2"/>
      <c r="H55" s="2"/>
      <c r="I55" s="2"/>
      <c r="K55" s="14"/>
      <c r="L55" s="14"/>
      <c r="M55" s="14"/>
    </row>
    <row r="56" spans="1:13" ht="12.75" customHeight="1">
      <c r="A56" s="2"/>
      <c r="B56" s="2"/>
      <c r="C56" s="2"/>
      <c r="D56" s="2"/>
      <c r="E56" s="2"/>
      <c r="F56" s="2"/>
      <c r="G56" s="2"/>
      <c r="H56" s="2"/>
      <c r="I56" s="2"/>
      <c r="K56" s="14"/>
      <c r="L56" s="14"/>
      <c r="M56" s="14"/>
    </row>
    <row r="57" spans="1:13" ht="12.75" customHeight="1">
      <c r="A57" s="2"/>
      <c r="B57" s="2"/>
      <c r="C57" s="2"/>
      <c r="D57" s="2"/>
      <c r="E57" s="2"/>
      <c r="F57" s="2"/>
      <c r="G57" s="2"/>
      <c r="H57" s="2"/>
      <c r="I57" s="2"/>
      <c r="K57" s="14"/>
      <c r="L57" s="14"/>
      <c r="M57" s="14"/>
    </row>
    <row r="58" spans="1:13" ht="12.75" customHeight="1">
      <c r="A58" s="2"/>
      <c r="B58" s="2"/>
      <c r="C58" s="2"/>
      <c r="D58" s="2"/>
      <c r="E58" s="2"/>
      <c r="F58" s="2"/>
      <c r="G58" s="2"/>
      <c r="H58" s="2"/>
      <c r="I58" s="2"/>
      <c r="K58" s="14"/>
      <c r="L58" s="14"/>
      <c r="M58" s="14"/>
    </row>
    <row r="59" spans="1:13" ht="12.75" customHeight="1">
      <c r="A59" s="2"/>
      <c r="B59" s="2"/>
      <c r="C59" s="2"/>
      <c r="D59" s="2"/>
      <c r="E59" s="2"/>
      <c r="F59" s="2"/>
      <c r="G59" s="2"/>
      <c r="H59" s="2"/>
      <c r="I59" s="2"/>
      <c r="K59" s="14"/>
      <c r="L59" s="14"/>
      <c r="M59" s="14"/>
    </row>
    <row r="60" spans="1:13" ht="12.75" customHeight="1">
      <c r="A60" s="2"/>
      <c r="B60" s="2"/>
      <c r="C60" s="2"/>
      <c r="D60" s="2"/>
      <c r="E60" s="2"/>
      <c r="F60" s="2"/>
      <c r="G60" s="2"/>
      <c r="H60" s="2"/>
      <c r="I60" s="2"/>
      <c r="K60" s="14"/>
      <c r="L60" s="14"/>
      <c r="M60" s="14"/>
    </row>
    <row r="61" spans="1:13" ht="12.75" customHeight="1">
      <c r="A61" s="2"/>
      <c r="B61" s="2"/>
      <c r="C61" s="2"/>
      <c r="D61" s="2"/>
      <c r="E61" s="2"/>
      <c r="F61" s="2"/>
      <c r="G61" s="2"/>
      <c r="H61" s="2"/>
      <c r="I61" s="2"/>
      <c r="K61" s="14"/>
      <c r="L61" s="14"/>
      <c r="M61" s="14"/>
    </row>
    <row r="62" spans="1:13" ht="12.75" customHeight="1">
      <c r="A62" s="2"/>
      <c r="B62" s="2"/>
      <c r="C62" s="2"/>
      <c r="D62" s="2"/>
      <c r="E62" s="2"/>
      <c r="F62" s="2"/>
      <c r="G62" s="2"/>
      <c r="H62" s="2"/>
      <c r="I62" s="2"/>
      <c r="K62" s="14"/>
      <c r="L62" s="14"/>
      <c r="M62" s="14"/>
    </row>
    <row r="63" spans="1:13" ht="12.75" customHeight="1">
      <c r="A63" s="2"/>
      <c r="B63" s="2"/>
      <c r="C63" s="2"/>
      <c r="D63" s="2"/>
      <c r="E63" s="2"/>
      <c r="F63" s="2"/>
      <c r="G63" s="2"/>
      <c r="H63" s="2"/>
      <c r="I63" s="2"/>
      <c r="K63" s="14"/>
      <c r="L63" s="14"/>
      <c r="M63" s="14"/>
    </row>
    <row r="64" spans="1:13" ht="12.75" customHeight="1">
      <c r="A64" s="2"/>
      <c r="B64" s="2"/>
      <c r="C64" s="2"/>
      <c r="D64" s="2"/>
      <c r="E64" s="2"/>
      <c r="F64" s="2"/>
      <c r="G64" s="2"/>
      <c r="H64" s="2"/>
      <c r="I64" s="2"/>
      <c r="K64" s="14"/>
      <c r="L64" s="14"/>
      <c r="M64" s="14"/>
    </row>
    <row r="65" spans="1:13" ht="12.75" customHeight="1">
      <c r="A65" s="2"/>
      <c r="B65" s="2"/>
      <c r="C65" s="2"/>
      <c r="D65" s="2"/>
      <c r="E65" s="2"/>
      <c r="F65" s="2"/>
      <c r="G65" s="2"/>
      <c r="H65" s="2"/>
      <c r="I65" s="2"/>
      <c r="K65" s="14"/>
      <c r="L65" s="14"/>
      <c r="M65" s="14"/>
    </row>
    <row r="66" spans="1:13" ht="12.75" customHeight="1">
      <c r="A66" s="2"/>
      <c r="B66" s="2"/>
      <c r="C66" s="2"/>
      <c r="D66" s="2"/>
      <c r="E66" s="2"/>
      <c r="F66" s="2"/>
      <c r="G66" s="2"/>
      <c r="H66" s="2"/>
      <c r="I66" s="2"/>
      <c r="K66" s="14"/>
      <c r="L66" s="14"/>
      <c r="M66" s="14"/>
    </row>
    <row r="67" spans="1:13" ht="12.75" customHeight="1">
      <c r="A67" s="2"/>
      <c r="B67" s="2"/>
      <c r="C67" s="2"/>
      <c r="D67" s="2"/>
      <c r="E67" s="2"/>
      <c r="F67" s="2"/>
      <c r="G67" s="2"/>
      <c r="H67" s="2"/>
      <c r="I67" s="2"/>
      <c r="K67" s="14"/>
      <c r="L67" s="14"/>
      <c r="M67" s="14"/>
    </row>
    <row r="68" spans="1:13" ht="12.75" customHeight="1">
      <c r="A68" s="2"/>
      <c r="B68" s="2"/>
      <c r="C68" s="2"/>
      <c r="D68" s="2"/>
      <c r="E68" s="2"/>
      <c r="F68" s="2"/>
      <c r="G68" s="2"/>
      <c r="H68" s="2"/>
      <c r="I68" s="2"/>
      <c r="K68" s="14"/>
      <c r="L68" s="14"/>
      <c r="M68" s="14"/>
    </row>
    <row r="69" spans="1:13" ht="12.75" customHeight="1">
      <c r="A69" s="2"/>
      <c r="B69" s="2"/>
      <c r="C69" s="2"/>
      <c r="D69" s="2"/>
      <c r="E69" s="2"/>
      <c r="F69" s="2"/>
      <c r="G69" s="2"/>
      <c r="H69" s="2"/>
      <c r="I69" s="2"/>
      <c r="K69" s="14"/>
      <c r="L69" s="14"/>
      <c r="M69" s="14"/>
    </row>
    <row r="70" spans="1:13" ht="12.75" customHeight="1">
      <c r="A70" s="2"/>
      <c r="B70" s="2"/>
      <c r="C70" s="2"/>
      <c r="D70" s="2"/>
      <c r="E70" s="2"/>
      <c r="F70" s="2"/>
      <c r="G70" s="2"/>
      <c r="H70" s="2"/>
      <c r="I70" s="2"/>
      <c r="K70" s="14"/>
      <c r="L70" s="14"/>
      <c r="M70" s="14"/>
    </row>
    <row r="71" spans="1:13" ht="12.75" customHeight="1">
      <c r="A71" s="2"/>
      <c r="B71" s="2"/>
      <c r="C71" s="2"/>
      <c r="D71" s="2"/>
      <c r="E71" s="2"/>
      <c r="F71" s="2"/>
      <c r="G71" s="2"/>
      <c r="H71" s="2"/>
      <c r="I71" s="2"/>
      <c r="K71" s="14"/>
      <c r="L71" s="14"/>
      <c r="M71" s="14"/>
    </row>
    <row r="72" spans="1:13" ht="12.75" customHeight="1">
      <c r="A72" s="2"/>
      <c r="B72" s="2"/>
      <c r="C72" s="2"/>
      <c r="D72" s="2"/>
      <c r="E72" s="2"/>
      <c r="F72" s="2"/>
      <c r="G72" s="2"/>
      <c r="H72" s="2"/>
      <c r="I72" s="2"/>
      <c r="K72" s="14"/>
      <c r="L72" s="14"/>
      <c r="M72" s="14"/>
    </row>
    <row r="73" spans="1:13" ht="12.75" customHeight="1">
      <c r="A73" s="2"/>
      <c r="B73" s="2"/>
      <c r="C73" s="2"/>
      <c r="D73" s="2"/>
      <c r="E73" s="2"/>
      <c r="F73" s="2"/>
      <c r="G73" s="2"/>
      <c r="H73" s="2"/>
      <c r="I73" s="2"/>
      <c r="K73" s="14"/>
      <c r="L73" s="14"/>
      <c r="M73" s="14"/>
    </row>
    <row r="74" spans="1:13" ht="12.75" customHeight="1">
      <c r="A74" s="2"/>
      <c r="B74" s="2"/>
      <c r="C74" s="2"/>
      <c r="D74" s="2"/>
      <c r="E74" s="2"/>
      <c r="F74" s="2"/>
      <c r="G74" s="2"/>
      <c r="H74" s="2"/>
      <c r="I74" s="2"/>
      <c r="K74" s="14"/>
      <c r="L74" s="14"/>
      <c r="M74" s="14"/>
    </row>
    <row r="75" spans="1:13" ht="12.75" customHeight="1">
      <c r="A75" s="2"/>
      <c r="B75" s="2"/>
      <c r="C75" s="2"/>
      <c r="D75" s="2"/>
      <c r="E75" s="2"/>
      <c r="F75" s="2"/>
      <c r="G75" s="2"/>
      <c r="H75" s="2"/>
      <c r="I75" s="2"/>
      <c r="K75" s="14"/>
      <c r="L75" s="14"/>
      <c r="M75" s="14"/>
    </row>
    <row r="76" spans="1:13" ht="12.75" customHeight="1">
      <c r="A76" s="2"/>
      <c r="B76" s="2"/>
      <c r="C76" s="2"/>
      <c r="D76" s="2"/>
      <c r="E76" s="2"/>
      <c r="F76" s="2"/>
      <c r="G76" s="2"/>
      <c r="H76" s="2"/>
      <c r="I76" s="2"/>
      <c r="K76" s="14"/>
      <c r="L76" s="14"/>
      <c r="M76" s="14"/>
    </row>
    <row r="77" spans="1:13" ht="12.75" customHeight="1">
      <c r="A77" s="2"/>
      <c r="B77" s="2"/>
      <c r="C77" s="2"/>
      <c r="D77" s="2"/>
      <c r="E77" s="2"/>
      <c r="F77" s="2"/>
      <c r="G77" s="2"/>
      <c r="H77" s="2"/>
      <c r="I77" s="2"/>
      <c r="K77" s="14"/>
      <c r="L77" s="14"/>
      <c r="M77" s="14"/>
    </row>
    <row r="78" spans="1:13" ht="12.75" customHeight="1">
      <c r="A78" s="2"/>
      <c r="B78" s="2"/>
      <c r="C78" s="2"/>
      <c r="D78" s="2"/>
      <c r="E78" s="2"/>
      <c r="F78" s="2"/>
      <c r="G78" s="2"/>
      <c r="H78" s="2"/>
      <c r="I78" s="2"/>
    </row>
    <row r="79" spans="1:13" ht="12.75" customHeight="1">
      <c r="A79" s="2"/>
      <c r="B79" s="2"/>
      <c r="C79" s="2"/>
      <c r="D79" s="2"/>
      <c r="E79" s="2"/>
      <c r="F79" s="2"/>
      <c r="G79" s="2"/>
      <c r="H79" s="2"/>
      <c r="I79" s="2"/>
    </row>
    <row r="80" spans="1:13" ht="12.75" customHeight="1">
      <c r="A80" s="2"/>
      <c r="B80" s="2"/>
      <c r="C80" s="2"/>
      <c r="D80" s="2"/>
      <c r="E80" s="2"/>
      <c r="F80" s="2"/>
      <c r="G80" s="2"/>
      <c r="H80" s="2"/>
      <c r="I80" s="2"/>
    </row>
    <row r="81" spans="1:9" ht="12.75" customHeight="1">
      <c r="A81" s="2"/>
      <c r="B81" s="2"/>
      <c r="C81" s="2"/>
      <c r="D81" s="2"/>
      <c r="E81" s="2"/>
      <c r="F81" s="2"/>
      <c r="G81" s="2"/>
      <c r="H81" s="2"/>
      <c r="I81" s="2"/>
    </row>
    <row r="82" spans="1:9" ht="12.75" customHeight="1">
      <c r="A82" s="2"/>
      <c r="B82" s="2"/>
      <c r="C82" s="2"/>
      <c r="D82" s="2"/>
      <c r="E82" s="2"/>
      <c r="F82" s="2"/>
      <c r="G82" s="2"/>
      <c r="H82" s="2"/>
      <c r="I82" s="2"/>
    </row>
    <row r="83" spans="1:9" ht="12.75" customHeight="1">
      <c r="A83" s="2"/>
      <c r="B83" s="2"/>
      <c r="C83" s="2"/>
      <c r="D83" s="2"/>
      <c r="E83" s="2"/>
      <c r="F83" s="2"/>
      <c r="G83" s="2"/>
      <c r="H83" s="2"/>
      <c r="I83" s="2"/>
    </row>
    <row r="84" spans="1:9" ht="12.75" customHeight="1">
      <c r="A84" s="2"/>
      <c r="B84" s="2"/>
      <c r="C84" s="2"/>
      <c r="D84" s="2"/>
      <c r="E84" s="2"/>
      <c r="F84" s="2"/>
      <c r="G84" s="2"/>
      <c r="H84" s="2"/>
      <c r="I84" s="2"/>
    </row>
    <row r="85" spans="1:9" ht="12.75" customHeight="1">
      <c r="A85" s="2"/>
      <c r="B85" s="2"/>
      <c r="C85" s="2"/>
      <c r="D85" s="2"/>
      <c r="E85" s="2"/>
      <c r="F85" s="2"/>
      <c r="G85" s="2"/>
      <c r="H85" s="2"/>
      <c r="I85" s="2"/>
    </row>
    <row r="86" spans="1:9" ht="12.75" customHeight="1">
      <c r="A86" s="2"/>
      <c r="B86" s="2"/>
      <c r="C86" s="2"/>
      <c r="D86" s="2"/>
      <c r="E86" s="2"/>
      <c r="F86" s="2"/>
      <c r="G86" s="2"/>
      <c r="H86" s="2"/>
      <c r="I86" s="2"/>
    </row>
    <row r="87" spans="1:9" ht="12.75" customHeight="1">
      <c r="A87" s="2"/>
      <c r="B87" s="2"/>
      <c r="C87" s="2"/>
      <c r="D87" s="2"/>
      <c r="E87" s="2"/>
      <c r="F87" s="2"/>
      <c r="G87" s="2"/>
      <c r="H87" s="2"/>
      <c r="I87" s="2"/>
    </row>
    <row r="88" spans="1:9" ht="12.75" customHeight="1">
      <c r="A88" s="2"/>
      <c r="B88" s="2"/>
      <c r="C88" s="2"/>
      <c r="D88" s="2"/>
      <c r="E88" s="2"/>
      <c r="F88" s="2"/>
      <c r="G88" s="2"/>
      <c r="H88" s="2"/>
      <c r="I88" s="2"/>
    </row>
    <row r="89" spans="1:9" ht="12.75" customHeight="1">
      <c r="A89" s="2"/>
      <c r="B89" s="2"/>
      <c r="C89" s="2"/>
      <c r="D89" s="2"/>
      <c r="E89" s="2"/>
      <c r="F89" s="2"/>
      <c r="G89" s="2"/>
      <c r="H89" s="2"/>
      <c r="I89" s="2"/>
    </row>
    <row r="90" spans="1:9" ht="12.75" customHeight="1">
      <c r="A90" s="2"/>
      <c r="B90" s="2"/>
      <c r="C90" s="2"/>
      <c r="D90" s="2"/>
      <c r="E90" s="2"/>
      <c r="F90" s="2"/>
      <c r="G90" s="2"/>
      <c r="H90" s="2"/>
      <c r="I90" s="2"/>
    </row>
    <row r="91" spans="1:9" ht="12.75" customHeight="1">
      <c r="A91" s="2"/>
      <c r="B91" s="2"/>
      <c r="C91" s="2"/>
      <c r="D91" s="2"/>
      <c r="E91" s="2"/>
      <c r="F91" s="2"/>
      <c r="G91" s="2"/>
      <c r="H91" s="2"/>
      <c r="I91" s="2"/>
    </row>
    <row r="92" spans="1:9" ht="12.75" customHeight="1">
      <c r="A92" s="2"/>
      <c r="B92" s="2"/>
      <c r="C92" s="2"/>
      <c r="D92" s="2"/>
      <c r="E92" s="2"/>
      <c r="F92" s="2"/>
      <c r="G92" s="2"/>
      <c r="H92" s="2"/>
      <c r="I92" s="2"/>
    </row>
    <row r="93" spans="1:9" ht="12.75" customHeight="1">
      <c r="A93" s="2"/>
      <c r="B93" s="2"/>
      <c r="C93" s="2"/>
      <c r="D93" s="2"/>
      <c r="E93" s="2"/>
      <c r="F93" s="2"/>
      <c r="G93" s="2"/>
      <c r="H93" s="2"/>
      <c r="I93" s="2"/>
    </row>
    <row r="94" spans="1:9" ht="12.75" customHeight="1">
      <c r="A94" s="2"/>
      <c r="B94" s="2"/>
      <c r="C94" s="2"/>
      <c r="D94" s="2"/>
      <c r="E94" s="2"/>
      <c r="F94" s="2"/>
      <c r="G94" s="2"/>
      <c r="H94" s="2"/>
      <c r="I94" s="2"/>
    </row>
    <row r="95" spans="1:9" ht="12.75" customHeight="1">
      <c r="A95" s="2"/>
      <c r="B95" s="2"/>
      <c r="C95" s="2"/>
      <c r="D95" s="2"/>
      <c r="E95" s="2"/>
      <c r="F95" s="2"/>
      <c r="G95" s="2"/>
      <c r="H95" s="2"/>
      <c r="I95" s="2"/>
    </row>
    <row r="96" spans="1:9" ht="12.75" customHeight="1">
      <c r="A96" s="2"/>
      <c r="B96" s="2"/>
      <c r="C96" s="2"/>
      <c r="D96" s="2"/>
      <c r="E96" s="2"/>
      <c r="F96" s="2"/>
      <c r="G96" s="2"/>
      <c r="H96" s="2"/>
      <c r="I96" s="2"/>
    </row>
    <row r="97" spans="1:9" ht="12.75" customHeight="1">
      <c r="A97" s="2"/>
      <c r="B97" s="2"/>
      <c r="C97" s="2"/>
      <c r="D97" s="2"/>
      <c r="E97" s="2"/>
      <c r="F97" s="2"/>
      <c r="G97" s="2"/>
      <c r="H97" s="2"/>
      <c r="I97" s="2"/>
    </row>
    <row r="98" spans="1:9" ht="12.75" customHeight="1">
      <c r="A98" s="2"/>
      <c r="B98" s="2"/>
      <c r="C98" s="2"/>
      <c r="D98" s="2"/>
      <c r="E98" s="2"/>
      <c r="F98" s="2"/>
      <c r="G98" s="2"/>
      <c r="H98" s="2"/>
      <c r="I98" s="2"/>
    </row>
    <row r="99" spans="1:9" ht="12.75" customHeight="1">
      <c r="A99" s="2"/>
      <c r="B99" s="2"/>
      <c r="C99" s="2"/>
      <c r="D99" s="2"/>
      <c r="E99" s="2"/>
      <c r="F99" s="2"/>
      <c r="G99" s="2"/>
      <c r="H99" s="2"/>
      <c r="I99" s="2"/>
    </row>
    <row r="100" spans="1:9" ht="12.75" customHeight="1">
      <c r="A100" s="2"/>
      <c r="B100" s="2"/>
      <c r="C100" s="2"/>
      <c r="D100" s="2"/>
      <c r="E100" s="2"/>
      <c r="F100" s="2"/>
      <c r="G100" s="2"/>
      <c r="H100" s="2"/>
      <c r="I100" s="2"/>
    </row>
    <row r="101" spans="1:9" ht="12.75" customHeight="1">
      <c r="A101" s="2"/>
      <c r="B101" s="2"/>
      <c r="C101" s="2"/>
      <c r="D101" s="2"/>
      <c r="E101" s="2"/>
      <c r="F101" s="2"/>
      <c r="G101" s="2"/>
      <c r="H101" s="2"/>
      <c r="I101" s="2"/>
    </row>
    <row r="102" spans="1:9" ht="12.75" customHeight="1">
      <c r="A102" s="2"/>
      <c r="B102" s="2"/>
      <c r="C102" s="2"/>
      <c r="D102" s="2"/>
      <c r="E102" s="2"/>
      <c r="F102" s="2"/>
      <c r="G102" s="2"/>
      <c r="H102" s="2"/>
      <c r="I102" s="2"/>
    </row>
    <row r="103" spans="1:9" ht="12.75" customHeight="1">
      <c r="A103" s="2"/>
      <c r="B103" s="2"/>
      <c r="C103" s="2"/>
      <c r="D103" s="2"/>
      <c r="E103" s="2"/>
      <c r="F103" s="2"/>
      <c r="G103" s="2"/>
      <c r="H103" s="2"/>
      <c r="I103" s="2"/>
    </row>
    <row r="104" spans="1:9" ht="12.75" customHeight="1">
      <c r="A104" s="2"/>
      <c r="B104" s="2"/>
      <c r="C104" s="2"/>
      <c r="D104" s="2"/>
      <c r="E104" s="2"/>
      <c r="F104" s="2"/>
      <c r="G104" s="2"/>
      <c r="H104" s="2"/>
      <c r="I104" s="2"/>
    </row>
    <row r="105" spans="1:9" ht="12.75" customHeight="1">
      <c r="A105" s="2"/>
      <c r="B105" s="2"/>
      <c r="C105" s="2"/>
      <c r="D105" s="2"/>
      <c r="E105" s="2"/>
      <c r="F105" s="2"/>
      <c r="G105" s="2"/>
      <c r="H105" s="2"/>
      <c r="I105" s="2"/>
    </row>
    <row r="106" spans="1:9" ht="12.75" customHeight="1">
      <c r="A106" s="2"/>
      <c r="B106" s="2"/>
      <c r="C106" s="2"/>
      <c r="D106" s="2"/>
      <c r="E106" s="2"/>
      <c r="F106" s="2"/>
      <c r="G106" s="2"/>
      <c r="H106" s="2"/>
      <c r="I106" s="2"/>
    </row>
    <row r="107" spans="1:9" ht="12.75" customHeight="1">
      <c r="A107" s="2"/>
      <c r="B107" s="2"/>
      <c r="C107" s="2"/>
      <c r="D107" s="2"/>
      <c r="E107" s="2"/>
      <c r="F107" s="2"/>
      <c r="G107" s="2"/>
      <c r="H107" s="2"/>
      <c r="I107" s="2"/>
    </row>
    <row r="108" spans="1:9" ht="12.75" customHeight="1">
      <c r="A108" s="2"/>
      <c r="B108" s="2"/>
      <c r="C108" s="2"/>
      <c r="D108" s="2"/>
      <c r="E108" s="2"/>
      <c r="F108" s="2"/>
      <c r="G108" s="2"/>
      <c r="H108" s="2"/>
      <c r="I108" s="2"/>
    </row>
    <row r="109" spans="1:9" ht="12.75" customHeight="1">
      <c r="A109" s="2"/>
      <c r="B109" s="2"/>
      <c r="C109" s="2"/>
      <c r="D109" s="2"/>
      <c r="E109" s="2"/>
      <c r="F109" s="2"/>
      <c r="G109" s="2"/>
      <c r="H109" s="2"/>
      <c r="I109" s="2"/>
    </row>
    <row r="110" spans="1:9" ht="12.75" customHeight="1">
      <c r="A110" s="2"/>
      <c r="B110" s="2"/>
      <c r="C110" s="2"/>
      <c r="D110" s="2"/>
      <c r="E110" s="2"/>
      <c r="F110" s="2"/>
      <c r="G110" s="2"/>
      <c r="H110" s="2"/>
      <c r="I110" s="2"/>
    </row>
    <row r="111" spans="1:9" ht="12.75" customHeight="1">
      <c r="A111" s="2"/>
      <c r="B111" s="2"/>
      <c r="C111" s="2"/>
      <c r="D111" s="2"/>
      <c r="E111" s="2"/>
      <c r="F111" s="2"/>
      <c r="G111" s="2"/>
      <c r="H111" s="2"/>
      <c r="I111" s="2"/>
    </row>
    <row r="112" spans="1:9" ht="12.75" customHeight="1">
      <c r="A112" s="2"/>
      <c r="B112" s="2"/>
      <c r="C112" s="2"/>
      <c r="D112" s="2"/>
      <c r="E112" s="2"/>
      <c r="F112" s="2"/>
      <c r="G112" s="2"/>
      <c r="H112" s="2"/>
      <c r="I112" s="2"/>
    </row>
    <row r="113" spans="1:9" ht="12.75" customHeight="1">
      <c r="A113" s="2"/>
      <c r="B113" s="2"/>
      <c r="C113" s="2"/>
      <c r="D113" s="2"/>
      <c r="E113" s="2"/>
      <c r="F113" s="2"/>
      <c r="G113" s="2"/>
      <c r="H113" s="2"/>
      <c r="I113" s="2"/>
    </row>
    <row r="114" spans="1:9" ht="12.75" customHeight="1">
      <c r="A114" s="2"/>
      <c r="B114" s="2"/>
      <c r="C114" s="2"/>
      <c r="D114" s="2"/>
      <c r="E114" s="2"/>
      <c r="F114" s="2"/>
      <c r="G114" s="2"/>
      <c r="H114" s="2"/>
      <c r="I114" s="2"/>
    </row>
    <row r="115" spans="1:9" ht="12.75" customHeight="1">
      <c r="A115" s="2"/>
      <c r="B115" s="2"/>
      <c r="C115" s="2"/>
      <c r="D115" s="2"/>
      <c r="E115" s="2"/>
      <c r="F115" s="2"/>
      <c r="G115" s="2"/>
      <c r="H115" s="2"/>
      <c r="I115" s="2"/>
    </row>
    <row r="116" spans="1:9" ht="12.75" customHeight="1">
      <c r="A116" s="2"/>
      <c r="B116" s="2"/>
      <c r="C116" s="2"/>
      <c r="D116" s="2"/>
      <c r="E116" s="2"/>
      <c r="F116" s="2"/>
      <c r="G116" s="2"/>
      <c r="H116" s="2"/>
      <c r="I116" s="2"/>
    </row>
    <row r="117" spans="1:9" ht="12.75" customHeight="1">
      <c r="A117" s="2"/>
      <c r="B117" s="2"/>
      <c r="C117" s="2"/>
      <c r="D117" s="2"/>
      <c r="E117" s="2"/>
      <c r="F117" s="2"/>
      <c r="G117" s="2"/>
      <c r="H117" s="2"/>
      <c r="I117" s="2"/>
    </row>
    <row r="118" spans="1:9" ht="12.75" customHeight="1">
      <c r="A118" s="2"/>
      <c r="B118" s="2"/>
      <c r="C118" s="2"/>
      <c r="D118" s="2"/>
      <c r="E118" s="2"/>
      <c r="F118" s="2"/>
      <c r="G118" s="2"/>
      <c r="H118" s="2"/>
      <c r="I118" s="2"/>
    </row>
    <row r="119" spans="1:9" ht="12.75" customHeight="1">
      <c r="A119" s="2"/>
      <c r="B119" s="2"/>
      <c r="C119" s="2"/>
      <c r="D119" s="2"/>
      <c r="E119" s="2"/>
      <c r="F119" s="2"/>
      <c r="G119" s="2"/>
      <c r="H119" s="2"/>
      <c r="I119" s="2"/>
    </row>
    <row r="120" spans="1:9" ht="12.75" customHeight="1">
      <c r="A120" s="2"/>
      <c r="B120" s="2"/>
      <c r="C120" s="2"/>
      <c r="D120" s="2"/>
      <c r="E120" s="2"/>
      <c r="F120" s="2"/>
      <c r="G120" s="2"/>
      <c r="H120" s="2"/>
      <c r="I120" s="2"/>
    </row>
    <row r="121" spans="1:9" ht="12.75" customHeight="1">
      <c r="A121" s="2"/>
      <c r="B121" s="2"/>
      <c r="C121" s="2"/>
      <c r="D121" s="2"/>
      <c r="E121" s="2"/>
      <c r="F121" s="2"/>
      <c r="G121" s="2"/>
      <c r="H121" s="2"/>
      <c r="I121" s="2"/>
    </row>
    <row r="122" spans="1:9" ht="12.75" customHeight="1">
      <c r="A122" s="2"/>
      <c r="B122" s="2"/>
      <c r="C122" s="2"/>
      <c r="D122" s="2"/>
      <c r="E122" s="2"/>
      <c r="F122" s="2"/>
      <c r="G122" s="2"/>
      <c r="H122" s="2"/>
      <c r="I122" s="2"/>
    </row>
    <row r="123" spans="1:9" ht="12.75" customHeight="1">
      <c r="A123" s="2"/>
      <c r="B123" s="2"/>
      <c r="C123" s="2"/>
      <c r="D123" s="2"/>
      <c r="E123" s="2"/>
      <c r="F123" s="2"/>
      <c r="G123" s="2"/>
      <c r="H123" s="2"/>
      <c r="I123" s="2"/>
    </row>
    <row r="124" spans="1:9" ht="12.75" customHeight="1">
      <c r="A124" s="2"/>
      <c r="B124" s="2"/>
      <c r="C124" s="2"/>
      <c r="D124" s="2"/>
      <c r="E124" s="2"/>
      <c r="F124" s="2"/>
      <c r="G124" s="2"/>
      <c r="H124" s="2"/>
      <c r="I124" s="2"/>
    </row>
    <row r="125" spans="1:9" ht="12.75" customHeight="1">
      <c r="A125" s="2"/>
      <c r="B125" s="2"/>
      <c r="C125" s="2"/>
      <c r="D125" s="2"/>
      <c r="E125" s="2"/>
      <c r="F125" s="2"/>
      <c r="G125" s="2"/>
      <c r="H125" s="2"/>
      <c r="I125" s="2"/>
    </row>
    <row r="126" spans="1:9" ht="12.75" customHeight="1">
      <c r="A126" s="2"/>
      <c r="B126" s="2"/>
      <c r="C126" s="2"/>
      <c r="D126" s="2"/>
      <c r="E126" s="2"/>
      <c r="F126" s="2"/>
      <c r="G126" s="2"/>
      <c r="H126" s="2"/>
      <c r="I126" s="2"/>
    </row>
    <row r="127" spans="1:9" ht="12.75" customHeight="1">
      <c r="A127" s="2"/>
      <c r="B127" s="2"/>
      <c r="C127" s="2"/>
      <c r="D127" s="2"/>
      <c r="E127" s="2"/>
      <c r="F127" s="2"/>
      <c r="G127" s="2"/>
      <c r="H127" s="2"/>
      <c r="I127" s="2"/>
    </row>
    <row r="128" spans="1:9" ht="12.75" customHeight="1">
      <c r="A128" s="2"/>
      <c r="B128" s="2"/>
      <c r="C128" s="2"/>
      <c r="D128" s="2"/>
      <c r="E128" s="2"/>
      <c r="F128" s="2"/>
      <c r="G128" s="2"/>
      <c r="H128" s="2"/>
      <c r="I128" s="2"/>
    </row>
    <row r="129" spans="1:9" ht="12.75" customHeight="1">
      <c r="A129" s="2"/>
      <c r="B129" s="2"/>
      <c r="C129" s="2"/>
      <c r="D129" s="2"/>
      <c r="E129" s="2"/>
      <c r="F129" s="2"/>
      <c r="G129" s="2"/>
      <c r="H129" s="2"/>
      <c r="I129" s="2"/>
    </row>
    <row r="130" spans="1:9" ht="12.75" customHeight="1">
      <c r="A130" s="2"/>
      <c r="B130" s="2"/>
      <c r="C130" s="2"/>
      <c r="D130" s="2"/>
      <c r="E130" s="2"/>
      <c r="F130" s="2"/>
      <c r="G130" s="2"/>
      <c r="H130" s="2"/>
      <c r="I130" s="2"/>
    </row>
    <row r="131" spans="1:9" ht="12.75" customHeight="1">
      <c r="A131" s="2"/>
      <c r="B131" s="2"/>
      <c r="C131" s="2"/>
      <c r="D131" s="2"/>
      <c r="E131" s="2"/>
      <c r="F131" s="2"/>
      <c r="G131" s="2"/>
      <c r="H131" s="2"/>
      <c r="I131" s="2"/>
    </row>
    <row r="132" spans="1:9" ht="12.75" customHeight="1">
      <c r="A132" s="2"/>
      <c r="B132" s="2"/>
      <c r="C132" s="2"/>
      <c r="D132" s="2"/>
      <c r="E132" s="2"/>
      <c r="F132" s="2"/>
      <c r="G132" s="2"/>
      <c r="H132" s="2"/>
      <c r="I132" s="2"/>
    </row>
    <row r="133" spans="1:9" ht="12.75" customHeight="1">
      <c r="A133" s="2"/>
      <c r="B133" s="2"/>
      <c r="C133" s="2"/>
      <c r="D133" s="2"/>
      <c r="E133" s="2"/>
      <c r="F133" s="2"/>
      <c r="G133" s="2"/>
      <c r="H133" s="2"/>
      <c r="I133" s="2"/>
    </row>
    <row r="134" spans="1:9" ht="12.75" customHeight="1">
      <c r="A134" s="2"/>
      <c r="B134" s="2"/>
      <c r="C134" s="2"/>
      <c r="D134" s="2"/>
      <c r="E134" s="2"/>
      <c r="F134" s="2"/>
      <c r="G134" s="2"/>
      <c r="H134" s="2"/>
      <c r="I134" s="2"/>
    </row>
    <row r="135" spans="1:9" ht="12.75" customHeight="1">
      <c r="A135" s="2"/>
      <c r="B135" s="2"/>
      <c r="C135" s="2"/>
      <c r="D135" s="2"/>
      <c r="E135" s="2"/>
      <c r="F135" s="2"/>
      <c r="G135" s="2"/>
      <c r="H135" s="2"/>
      <c r="I135" s="2"/>
    </row>
    <row r="136" spans="1:9" ht="12.75" customHeight="1">
      <c r="A136" s="2"/>
      <c r="B136" s="2"/>
      <c r="C136" s="2"/>
      <c r="D136" s="2"/>
      <c r="E136" s="2"/>
      <c r="F136" s="2"/>
      <c r="G136" s="2"/>
      <c r="H136" s="2"/>
      <c r="I136" s="2"/>
    </row>
    <row r="137" spans="1:9" ht="12.75" customHeight="1">
      <c r="A137" s="2"/>
      <c r="B137" s="2"/>
      <c r="C137" s="2"/>
      <c r="D137" s="2"/>
      <c r="E137" s="2"/>
      <c r="F137" s="2"/>
      <c r="G137" s="2"/>
      <c r="H137" s="2"/>
      <c r="I137" s="2"/>
    </row>
    <row r="138" spans="1:9" ht="12.75" customHeight="1">
      <c r="A138" s="2"/>
      <c r="B138" s="2"/>
      <c r="C138" s="2"/>
      <c r="D138" s="2"/>
      <c r="E138" s="2"/>
      <c r="F138" s="2"/>
      <c r="G138" s="2"/>
      <c r="H138" s="2"/>
      <c r="I138" s="2"/>
    </row>
    <row r="139" spans="1:9" ht="12.75" customHeight="1">
      <c r="A139" s="2"/>
      <c r="B139" s="2"/>
      <c r="C139" s="2"/>
      <c r="D139" s="2"/>
      <c r="E139" s="2"/>
      <c r="F139" s="2"/>
      <c r="G139" s="2"/>
      <c r="H139" s="2"/>
      <c r="I139" s="2"/>
    </row>
    <row r="140" spans="1:9" ht="12.75" customHeight="1">
      <c r="A140" s="2"/>
      <c r="B140" s="2"/>
      <c r="C140" s="2"/>
      <c r="D140" s="2"/>
      <c r="E140" s="2"/>
      <c r="F140" s="2"/>
      <c r="G140" s="2"/>
      <c r="H140" s="2"/>
      <c r="I140" s="2"/>
    </row>
    <row r="141" spans="1:9" ht="12.75" customHeight="1">
      <c r="A141" s="2"/>
      <c r="B141" s="2"/>
      <c r="C141" s="2"/>
      <c r="D141" s="2"/>
      <c r="E141" s="2"/>
      <c r="F141" s="2"/>
      <c r="G141" s="2"/>
      <c r="H141" s="2"/>
      <c r="I141" s="2"/>
    </row>
    <row r="142" spans="1:9" ht="12.75" customHeight="1">
      <c r="A142" s="2"/>
      <c r="B142" s="2"/>
      <c r="C142" s="2"/>
      <c r="D142" s="2"/>
      <c r="E142" s="2"/>
      <c r="F142" s="2"/>
      <c r="G142" s="2"/>
      <c r="H142" s="2"/>
      <c r="I142" s="2"/>
    </row>
    <row r="143" spans="1:9" ht="12.75" customHeight="1">
      <c r="A143" s="2"/>
      <c r="B143" s="2"/>
      <c r="C143" s="2"/>
      <c r="D143" s="2"/>
      <c r="E143" s="2"/>
      <c r="F143" s="2"/>
      <c r="G143" s="2"/>
      <c r="H143" s="2"/>
      <c r="I143" s="2"/>
    </row>
    <row r="144" spans="1:9" ht="12.75" customHeight="1">
      <c r="A144" s="2"/>
      <c r="B144" s="2"/>
      <c r="C144" s="2"/>
      <c r="D144" s="2"/>
      <c r="E144" s="2"/>
      <c r="F144" s="2"/>
      <c r="G144" s="2"/>
      <c r="H144" s="2"/>
      <c r="I144" s="2"/>
    </row>
    <row r="145" spans="1:9" ht="12.75" customHeight="1">
      <c r="A145" s="2"/>
      <c r="B145" s="2"/>
      <c r="C145" s="2"/>
      <c r="D145" s="2"/>
      <c r="E145" s="2"/>
      <c r="F145" s="2"/>
      <c r="G145" s="2"/>
      <c r="H145" s="2"/>
      <c r="I145" s="2"/>
    </row>
    <row r="146" spans="1:9" ht="12.75" customHeight="1">
      <c r="A146" s="2"/>
      <c r="B146" s="2"/>
      <c r="C146" s="2"/>
      <c r="D146" s="2"/>
      <c r="E146" s="2"/>
      <c r="F146" s="2"/>
      <c r="G146" s="2"/>
      <c r="H146" s="2"/>
      <c r="I146" s="2"/>
    </row>
    <row r="147" spans="1:9" ht="12.75" customHeight="1">
      <c r="A147" s="2"/>
      <c r="B147" s="2"/>
      <c r="C147" s="2"/>
      <c r="D147" s="2"/>
      <c r="E147" s="2"/>
      <c r="F147" s="2"/>
      <c r="G147" s="2"/>
      <c r="H147" s="2"/>
      <c r="I147" s="2"/>
    </row>
    <row r="148" spans="1:9" ht="12.75" customHeight="1">
      <c r="A148" s="2"/>
      <c r="B148" s="2"/>
      <c r="C148" s="2"/>
      <c r="D148" s="2"/>
      <c r="E148" s="2"/>
      <c r="F148" s="2"/>
      <c r="G148" s="2"/>
      <c r="H148" s="2"/>
      <c r="I148" s="2"/>
    </row>
    <row r="149" spans="1:9" ht="12.75" customHeight="1">
      <c r="A149" s="2"/>
      <c r="B149" s="2"/>
      <c r="C149" s="2"/>
      <c r="D149" s="2"/>
      <c r="E149" s="2"/>
      <c r="F149" s="2"/>
      <c r="G149" s="2"/>
      <c r="H149" s="2"/>
      <c r="I149" s="2"/>
    </row>
    <row r="150" spans="1:9" ht="12.75" customHeight="1">
      <c r="A150" s="2"/>
      <c r="B150" s="2"/>
      <c r="C150" s="2"/>
      <c r="D150" s="2"/>
      <c r="E150" s="2"/>
      <c r="F150" s="2"/>
      <c r="G150" s="2"/>
      <c r="H150" s="2"/>
      <c r="I150" s="2"/>
    </row>
    <row r="151" spans="1:9" ht="12.75" customHeight="1">
      <c r="A151" s="2"/>
      <c r="B151" s="2"/>
      <c r="C151" s="2"/>
      <c r="D151" s="2"/>
      <c r="E151" s="2"/>
      <c r="F151" s="2"/>
      <c r="G151" s="2"/>
      <c r="H151" s="2"/>
      <c r="I151" s="2"/>
    </row>
    <row r="152" spans="1:9" ht="12.75" customHeight="1">
      <c r="A152" s="2"/>
      <c r="B152" s="2"/>
      <c r="C152" s="2"/>
      <c r="D152" s="2"/>
      <c r="E152" s="2"/>
      <c r="F152" s="2"/>
      <c r="G152" s="2"/>
      <c r="H152" s="2"/>
      <c r="I152" s="2"/>
    </row>
    <row r="153" spans="1:9" ht="12.75" customHeight="1">
      <c r="A153" s="2"/>
      <c r="B153" s="2"/>
      <c r="C153" s="2"/>
      <c r="D153" s="2"/>
      <c r="E153" s="2"/>
      <c r="F153" s="2"/>
      <c r="G153" s="2"/>
      <c r="H153" s="2"/>
      <c r="I153" s="2"/>
    </row>
    <row r="154" spans="1:9" ht="12.75" customHeight="1">
      <c r="A154" s="2"/>
      <c r="B154" s="2"/>
      <c r="C154" s="2"/>
      <c r="D154" s="2"/>
      <c r="E154" s="2"/>
      <c r="F154" s="2"/>
      <c r="G154" s="2"/>
      <c r="H154" s="2"/>
      <c r="I154" s="2"/>
    </row>
    <row r="155" spans="1:9" ht="12.75" customHeight="1">
      <c r="A155" s="2"/>
      <c r="B155" s="2"/>
      <c r="C155" s="2"/>
      <c r="D155" s="2"/>
      <c r="E155" s="2"/>
      <c r="F155" s="2"/>
      <c r="G155" s="2"/>
      <c r="H155" s="2"/>
      <c r="I155" s="2"/>
    </row>
    <row r="156" spans="1:9" ht="12.75" customHeight="1">
      <c r="A156" s="2"/>
      <c r="B156" s="2"/>
      <c r="C156" s="2"/>
      <c r="D156" s="2"/>
      <c r="E156" s="2"/>
      <c r="F156" s="2"/>
      <c r="G156" s="2"/>
      <c r="H156" s="2"/>
      <c r="I156" s="2"/>
    </row>
    <row r="157" spans="1:9" ht="12.75" customHeight="1">
      <c r="A157" s="2"/>
      <c r="B157" s="2"/>
      <c r="C157" s="2"/>
      <c r="D157" s="2"/>
      <c r="E157" s="2"/>
      <c r="F157" s="2"/>
      <c r="G157" s="2"/>
      <c r="H157" s="2"/>
      <c r="I157" s="2"/>
    </row>
    <row r="158" spans="1:9" ht="12.75" customHeight="1">
      <c r="A158" s="2"/>
      <c r="B158" s="2"/>
      <c r="C158" s="2"/>
      <c r="D158" s="2"/>
      <c r="E158" s="2"/>
      <c r="F158" s="2"/>
      <c r="G158" s="2"/>
      <c r="H158" s="2"/>
      <c r="I158" s="2"/>
    </row>
    <row r="159" spans="1:9" ht="12.75" customHeight="1">
      <c r="A159" s="2"/>
      <c r="B159" s="2"/>
      <c r="C159" s="2"/>
      <c r="D159" s="2"/>
      <c r="E159" s="2"/>
      <c r="F159" s="2"/>
      <c r="G159" s="2"/>
      <c r="H159" s="2"/>
      <c r="I159" s="2"/>
    </row>
    <row r="160" spans="1:9" ht="12.75" customHeight="1">
      <c r="A160" s="2"/>
      <c r="B160" s="2"/>
      <c r="C160" s="2"/>
      <c r="D160" s="2"/>
      <c r="E160" s="2"/>
      <c r="F160" s="2"/>
      <c r="G160" s="2"/>
      <c r="H160" s="2"/>
      <c r="I160" s="2"/>
    </row>
    <row r="161" spans="1:9" ht="12.75" customHeight="1">
      <c r="A161" s="2"/>
      <c r="B161" s="2"/>
      <c r="C161" s="2"/>
      <c r="D161" s="2"/>
      <c r="E161" s="2"/>
      <c r="F161" s="2"/>
      <c r="G161" s="2"/>
      <c r="H161" s="2"/>
      <c r="I161" s="2"/>
    </row>
    <row r="162" spans="1:9" ht="12.75" customHeight="1">
      <c r="A162" s="2"/>
      <c r="B162" s="2"/>
      <c r="C162" s="2"/>
      <c r="D162" s="2"/>
      <c r="E162" s="2"/>
      <c r="F162" s="2"/>
      <c r="G162" s="2"/>
      <c r="H162" s="2"/>
      <c r="I162" s="2"/>
    </row>
    <row r="163" spans="1:9" ht="12.75" customHeight="1">
      <c r="A163" s="2"/>
      <c r="B163" s="2"/>
      <c r="C163" s="2"/>
      <c r="D163" s="2"/>
      <c r="E163" s="2"/>
      <c r="F163" s="2"/>
      <c r="G163" s="2"/>
      <c r="H163" s="2"/>
      <c r="I163" s="2"/>
    </row>
    <row r="164" spans="1:9" ht="12.75" customHeight="1">
      <c r="A164" s="2"/>
      <c r="B164" s="2"/>
      <c r="C164" s="2"/>
      <c r="D164" s="2"/>
      <c r="E164" s="2"/>
      <c r="F164" s="2"/>
      <c r="G164" s="2"/>
      <c r="H164" s="2"/>
      <c r="I164" s="2"/>
    </row>
    <row r="165" spans="1:9" ht="12.75" customHeight="1">
      <c r="A165" s="2"/>
      <c r="B165" s="2"/>
      <c r="C165" s="2"/>
      <c r="D165" s="2"/>
      <c r="E165" s="2"/>
      <c r="F165" s="2"/>
      <c r="G165" s="2"/>
      <c r="H165" s="2"/>
      <c r="I165" s="2"/>
    </row>
    <row r="166" spans="1:9" ht="12.75" customHeight="1">
      <c r="A166" s="2"/>
      <c r="B166" s="2"/>
      <c r="C166" s="2"/>
      <c r="D166" s="2"/>
      <c r="E166" s="2"/>
      <c r="F166" s="2"/>
      <c r="G166" s="2"/>
      <c r="H166" s="2"/>
      <c r="I166" s="2"/>
    </row>
    <row r="167" spans="1:9" ht="12.75" customHeight="1">
      <c r="A167" s="2"/>
      <c r="B167" s="2"/>
      <c r="C167" s="2"/>
      <c r="D167" s="2"/>
      <c r="E167" s="2"/>
      <c r="F167" s="2"/>
      <c r="G167" s="2"/>
      <c r="H167" s="2"/>
      <c r="I167" s="2"/>
    </row>
    <row r="168" spans="1:9" ht="12.75" customHeight="1">
      <c r="A168" s="2"/>
      <c r="B168" s="2"/>
      <c r="C168" s="2"/>
      <c r="D168" s="2"/>
      <c r="E168" s="2"/>
      <c r="F168" s="2"/>
      <c r="G168" s="2"/>
      <c r="H168" s="2"/>
      <c r="I168" s="2"/>
    </row>
    <row r="169" spans="1:9" ht="12.75" customHeight="1">
      <c r="A169" s="2"/>
      <c r="B169" s="2"/>
      <c r="C169" s="2"/>
      <c r="D169" s="2"/>
      <c r="E169" s="2"/>
      <c r="F169" s="2"/>
      <c r="G169" s="2"/>
      <c r="H169" s="2"/>
      <c r="I169" s="2"/>
    </row>
    <row r="170" spans="1:9" ht="12.75" customHeight="1">
      <c r="A170" s="2"/>
      <c r="B170" s="2"/>
      <c r="C170" s="2"/>
      <c r="D170" s="2"/>
      <c r="E170" s="2"/>
      <c r="F170" s="2"/>
      <c r="G170" s="2"/>
      <c r="H170" s="2"/>
      <c r="I170" s="2"/>
    </row>
    <row r="171" spans="1:9" ht="12.75" customHeight="1">
      <c r="A171" s="2"/>
      <c r="B171" s="2"/>
      <c r="C171" s="2"/>
      <c r="D171" s="2"/>
      <c r="E171" s="2"/>
      <c r="F171" s="2"/>
      <c r="G171" s="2"/>
      <c r="H171" s="2"/>
      <c r="I171" s="2"/>
    </row>
    <row r="172" spans="1:9" ht="12.75" customHeight="1">
      <c r="A172" s="2"/>
      <c r="B172" s="2"/>
      <c r="C172" s="2"/>
      <c r="D172" s="2"/>
      <c r="E172" s="2"/>
      <c r="F172" s="2"/>
      <c r="G172" s="2"/>
      <c r="H172" s="2"/>
      <c r="I172" s="2"/>
    </row>
    <row r="173" spans="1:9" ht="12.75" customHeight="1">
      <c r="A173" s="2"/>
      <c r="B173" s="2"/>
      <c r="C173" s="2"/>
      <c r="D173" s="2"/>
      <c r="E173" s="2"/>
      <c r="F173" s="2"/>
      <c r="G173" s="2"/>
      <c r="H173" s="2"/>
      <c r="I173" s="2"/>
    </row>
    <row r="174" spans="1:9" ht="12.75" customHeight="1">
      <c r="A174" s="2"/>
      <c r="B174" s="2"/>
      <c r="C174" s="2"/>
      <c r="D174" s="2"/>
      <c r="E174" s="2"/>
      <c r="F174" s="2"/>
      <c r="G174" s="2"/>
      <c r="H174" s="2"/>
      <c r="I174" s="2"/>
    </row>
    <row r="175" spans="1:9" ht="12.75" customHeight="1">
      <c r="A175" s="2"/>
      <c r="B175" s="2"/>
      <c r="C175" s="2"/>
      <c r="D175" s="2"/>
      <c r="E175" s="2"/>
      <c r="F175" s="2"/>
      <c r="G175" s="2"/>
      <c r="H175" s="2"/>
      <c r="I175" s="2"/>
    </row>
    <row r="176" spans="1:9" ht="12.75" customHeight="1">
      <c r="A176" s="2"/>
      <c r="B176" s="2"/>
      <c r="C176" s="2"/>
      <c r="D176" s="2"/>
      <c r="E176" s="2"/>
      <c r="F176" s="2"/>
      <c r="G176" s="2"/>
      <c r="H176" s="2"/>
      <c r="I176" s="2"/>
    </row>
    <row r="177" spans="1:9" ht="12.75" customHeight="1">
      <c r="A177" s="2"/>
      <c r="B177" s="2"/>
      <c r="C177" s="2"/>
      <c r="D177" s="2"/>
      <c r="E177" s="2"/>
      <c r="F177" s="2"/>
      <c r="G177" s="2"/>
      <c r="H177" s="2"/>
      <c r="I177" s="2"/>
    </row>
    <row r="178" spans="1:9" ht="12.75" customHeight="1">
      <c r="A178" s="2"/>
      <c r="B178" s="2"/>
      <c r="C178" s="2"/>
      <c r="D178" s="2"/>
      <c r="E178" s="2"/>
      <c r="F178" s="2"/>
      <c r="G178" s="2"/>
      <c r="H178" s="2"/>
      <c r="I178" s="2"/>
    </row>
    <row r="179" spans="1:9" ht="12.75" customHeight="1">
      <c r="A179" s="2"/>
      <c r="B179" s="2"/>
      <c r="C179" s="2"/>
      <c r="D179" s="2"/>
      <c r="E179" s="2"/>
      <c r="F179" s="2"/>
      <c r="G179" s="2"/>
      <c r="H179" s="2"/>
      <c r="I179" s="2"/>
    </row>
    <row r="180" spans="1:9" ht="12.75" customHeight="1">
      <c r="A180" s="2"/>
      <c r="B180" s="2"/>
      <c r="C180" s="2"/>
      <c r="D180" s="2"/>
      <c r="E180" s="2"/>
      <c r="F180" s="2"/>
      <c r="G180" s="2"/>
      <c r="H180" s="2"/>
      <c r="I180" s="2"/>
    </row>
    <row r="181" spans="1:9" ht="12.75" customHeight="1">
      <c r="A181" s="2"/>
      <c r="B181" s="2"/>
      <c r="C181" s="2"/>
      <c r="D181" s="2"/>
      <c r="E181" s="2"/>
      <c r="F181" s="2"/>
      <c r="G181" s="2"/>
      <c r="H181" s="2"/>
      <c r="I181" s="2"/>
    </row>
    <row r="182" spans="1:9" ht="12.75" customHeight="1">
      <c r="A182" s="2"/>
      <c r="B182" s="2"/>
      <c r="C182" s="2"/>
      <c r="D182" s="2"/>
      <c r="E182" s="2"/>
      <c r="F182" s="2"/>
      <c r="G182" s="2"/>
      <c r="H182" s="2"/>
      <c r="I182" s="2"/>
    </row>
    <row r="183" spans="1:9" ht="12.75" customHeight="1">
      <c r="A183" s="2"/>
      <c r="B183" s="2"/>
      <c r="C183" s="2"/>
      <c r="D183" s="2"/>
      <c r="E183" s="2"/>
      <c r="F183" s="2"/>
      <c r="G183" s="2"/>
      <c r="H183" s="2"/>
      <c r="I183" s="2"/>
    </row>
    <row r="184" spans="1:9" ht="12.75" customHeight="1">
      <c r="A184" s="2"/>
      <c r="B184" s="2"/>
      <c r="C184" s="2"/>
      <c r="D184" s="2"/>
      <c r="E184" s="2"/>
      <c r="F184" s="2"/>
      <c r="G184" s="2"/>
      <c r="H184" s="2"/>
      <c r="I184" s="2"/>
    </row>
    <row r="185" spans="1:9" ht="12.75" customHeight="1">
      <c r="A185" s="2"/>
      <c r="B185" s="2"/>
      <c r="C185" s="2"/>
      <c r="D185" s="2"/>
      <c r="E185" s="2"/>
      <c r="F185" s="2"/>
      <c r="G185" s="2"/>
      <c r="H185" s="2"/>
      <c r="I185" s="2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2" type="noConversion"/>
  <printOptions horizontalCentered="1" verticalCentered="1"/>
  <pageMargins left="0" right="0" top="0" bottom="0" header="0" footer="0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188"/>
  <sheetViews>
    <sheetView tabSelected="1" view="pageBreakPreview" topLeftCell="A16" zoomScale="60" zoomScaleNormal="70" workbookViewId="0">
      <selection activeCell="W39" sqref="W39"/>
    </sheetView>
  </sheetViews>
  <sheetFormatPr defaultColWidth="9" defaultRowHeight="12.75" customHeight="1"/>
  <cols>
    <col min="1" max="1" width="1.640625" style="60" customWidth="1"/>
    <col min="2" max="2" width="4" style="62" customWidth="1"/>
    <col min="3" max="3" width="3.7109375" style="62" customWidth="1"/>
    <col min="4" max="4" width="28.140625" style="62" customWidth="1"/>
    <col min="5" max="10" width="25.640625" style="62" customWidth="1"/>
    <col min="11" max="11" width="9" style="60"/>
    <col min="12" max="12" width="23.7109375" style="60" bestFit="1" customWidth="1"/>
    <col min="13" max="13" width="20.640625" style="60" bestFit="1" customWidth="1"/>
    <col min="14" max="26" width="9" style="60"/>
    <col min="27" max="16384" width="9" style="62"/>
  </cols>
  <sheetData>
    <row r="1" spans="1:26" ht="114.75" customHeight="1">
      <c r="B1" s="155"/>
      <c r="C1" s="156"/>
      <c r="D1" s="156"/>
      <c r="E1" s="156"/>
      <c r="F1" s="156"/>
      <c r="G1" s="156"/>
      <c r="H1" s="156"/>
      <c r="I1" s="157"/>
      <c r="J1" s="61"/>
    </row>
    <row r="2" spans="1:26" s="67" customFormat="1" ht="21.75" customHeight="1">
      <c r="A2" s="63"/>
      <c r="B2" s="158" t="s">
        <v>127</v>
      </c>
      <c r="C2" s="159"/>
      <c r="D2" s="64" t="s">
        <v>128</v>
      </c>
      <c r="E2" s="64" t="s">
        <v>37</v>
      </c>
      <c r="F2" s="64" t="s">
        <v>38</v>
      </c>
      <c r="G2" s="64" t="s">
        <v>0</v>
      </c>
      <c r="H2" s="64" t="s">
        <v>1</v>
      </c>
      <c r="I2" s="64" t="s">
        <v>2</v>
      </c>
      <c r="J2" s="65" t="s">
        <v>39</v>
      </c>
      <c r="K2" s="63"/>
      <c r="L2" s="66" t="s">
        <v>129</v>
      </c>
      <c r="M2" s="66"/>
      <c r="N2" s="66"/>
      <c r="O2" s="66"/>
      <c r="P2" s="66"/>
      <c r="Q2" s="66"/>
      <c r="R2" s="66"/>
      <c r="S2" s="63"/>
      <c r="T2" s="63"/>
      <c r="U2" s="63"/>
      <c r="V2" s="63"/>
      <c r="W2" s="63"/>
      <c r="X2" s="63"/>
      <c r="Y2" s="63"/>
      <c r="Z2" s="63"/>
    </row>
    <row r="3" spans="1:26" s="67" customFormat="1" ht="23.25" customHeight="1">
      <c r="A3" s="63"/>
      <c r="B3" s="160"/>
      <c r="C3" s="161"/>
      <c r="D3" s="68">
        <v>45768</v>
      </c>
      <c r="E3" s="68">
        <f>D3+1</f>
        <v>45769</v>
      </c>
      <c r="F3" s="68">
        <f t="shared" ref="F3:J3" si="0">E3+1</f>
        <v>45770</v>
      </c>
      <c r="G3" s="68">
        <f t="shared" si="0"/>
        <v>45771</v>
      </c>
      <c r="H3" s="68">
        <f t="shared" si="0"/>
        <v>45772</v>
      </c>
      <c r="I3" s="68">
        <f t="shared" si="0"/>
        <v>45773</v>
      </c>
      <c r="J3" s="69">
        <f t="shared" si="0"/>
        <v>45774</v>
      </c>
      <c r="K3" s="70"/>
      <c r="L3" s="71" t="s">
        <v>130</v>
      </c>
      <c r="M3" s="66"/>
      <c r="N3" s="66"/>
      <c r="O3" s="66"/>
      <c r="P3" s="66"/>
      <c r="Q3" s="66"/>
      <c r="R3" s="66"/>
      <c r="S3" s="63"/>
      <c r="T3" s="63"/>
      <c r="U3" s="63"/>
      <c r="V3" s="63"/>
      <c r="W3" s="63"/>
      <c r="X3" s="63"/>
      <c r="Y3" s="63"/>
      <c r="Z3" s="63"/>
    </row>
    <row r="4" spans="1:26" s="81" customFormat="1" ht="52.5" customHeight="1">
      <c r="A4" s="72"/>
      <c r="B4" s="147" t="s">
        <v>131</v>
      </c>
      <c r="C4" s="148"/>
      <c r="D4" s="73" t="s">
        <v>132</v>
      </c>
      <c r="E4" s="73" t="s">
        <v>133</v>
      </c>
      <c r="F4" s="73" t="s">
        <v>134</v>
      </c>
      <c r="G4" s="74" t="s">
        <v>135</v>
      </c>
      <c r="H4" s="73" t="s">
        <v>136</v>
      </c>
      <c r="I4" s="73" t="s">
        <v>137</v>
      </c>
      <c r="J4" s="75" t="s">
        <v>138</v>
      </c>
      <c r="K4" s="76"/>
      <c r="L4" s="77" t="s">
        <v>139</v>
      </c>
      <c r="M4" s="78"/>
      <c r="N4" s="60"/>
      <c r="O4" s="79"/>
      <c r="P4" s="80"/>
      <c r="Q4" s="80"/>
      <c r="R4" s="80"/>
      <c r="S4" s="72"/>
      <c r="T4" s="72"/>
      <c r="U4" s="72"/>
      <c r="V4" s="72"/>
      <c r="W4" s="72"/>
      <c r="X4" s="72"/>
      <c r="Y4" s="72"/>
      <c r="Z4" s="72"/>
    </row>
    <row r="5" spans="1:26" s="67" customFormat="1" ht="20.25" customHeight="1">
      <c r="A5" s="63"/>
      <c r="B5" s="149"/>
      <c r="C5" s="150"/>
      <c r="D5" s="82" t="s">
        <v>26</v>
      </c>
      <c r="E5" s="83" t="s">
        <v>4</v>
      </c>
      <c r="F5" s="83" t="s">
        <v>4</v>
      </c>
      <c r="G5" s="84" t="s">
        <v>4</v>
      </c>
      <c r="H5" s="83" t="s">
        <v>4</v>
      </c>
      <c r="I5" s="83" t="s">
        <v>4</v>
      </c>
      <c r="J5" s="82" t="s">
        <v>4</v>
      </c>
      <c r="K5" s="84"/>
      <c r="L5" s="85" t="s">
        <v>140</v>
      </c>
      <c r="M5" s="86"/>
      <c r="N5" s="85"/>
      <c r="O5" s="87"/>
      <c r="P5" s="66"/>
      <c r="Q5" s="66"/>
      <c r="R5" s="66"/>
      <c r="S5" s="63"/>
      <c r="T5" s="63"/>
      <c r="U5" s="63"/>
      <c r="V5" s="63"/>
      <c r="W5" s="63"/>
      <c r="X5" s="63"/>
      <c r="Y5" s="63"/>
      <c r="Z5" s="63"/>
    </row>
    <row r="6" spans="1:26" s="67" customFormat="1" ht="30.75" customHeight="1">
      <c r="A6" s="63"/>
      <c r="B6" s="149"/>
      <c r="C6" s="150"/>
      <c r="D6" s="82" t="s">
        <v>141</v>
      </c>
      <c r="E6" s="88" t="s">
        <v>142</v>
      </c>
      <c r="F6" s="83" t="s">
        <v>143</v>
      </c>
      <c r="G6" s="83" t="s">
        <v>144</v>
      </c>
      <c r="H6" s="83" t="s">
        <v>145</v>
      </c>
      <c r="I6" s="83" t="s">
        <v>146</v>
      </c>
      <c r="J6" s="83" t="s">
        <v>56</v>
      </c>
      <c r="K6" s="84"/>
      <c r="L6" s="85" t="s">
        <v>147</v>
      </c>
      <c r="M6" s="86"/>
      <c r="N6" s="85"/>
      <c r="O6" s="87"/>
      <c r="P6" s="66"/>
      <c r="Q6" s="66"/>
      <c r="R6" s="66"/>
      <c r="S6" s="70"/>
      <c r="T6" s="63"/>
      <c r="U6" s="63"/>
      <c r="V6" s="63"/>
      <c r="W6" s="63"/>
      <c r="X6" s="63"/>
      <c r="Y6" s="63"/>
      <c r="Z6" s="63"/>
    </row>
    <row r="7" spans="1:26" s="67" customFormat="1" ht="20.25" customHeight="1">
      <c r="A7" s="63"/>
      <c r="B7" s="149"/>
      <c r="C7" s="150"/>
      <c r="D7" s="83" t="s">
        <v>148</v>
      </c>
      <c r="E7" s="83" t="s">
        <v>61</v>
      </c>
      <c r="F7" s="83" t="s">
        <v>27</v>
      </c>
      <c r="G7" s="84" t="s">
        <v>149</v>
      </c>
      <c r="H7" s="84" t="s">
        <v>150</v>
      </c>
      <c r="I7" s="83" t="s">
        <v>93</v>
      </c>
      <c r="J7" s="83" t="s">
        <v>151</v>
      </c>
      <c r="K7" s="84"/>
      <c r="L7" s="85" t="s">
        <v>152</v>
      </c>
      <c r="M7" s="86"/>
      <c r="N7" s="85"/>
      <c r="O7" s="87"/>
      <c r="P7" s="66"/>
      <c r="Q7" s="66"/>
      <c r="R7" s="66"/>
      <c r="S7" s="70"/>
      <c r="T7" s="63"/>
      <c r="U7" s="63"/>
      <c r="V7" s="63"/>
      <c r="W7" s="63"/>
      <c r="X7" s="63"/>
      <c r="Y7" s="63"/>
      <c r="Z7" s="63"/>
    </row>
    <row r="8" spans="1:26" s="67" customFormat="1" ht="20.25" customHeight="1">
      <c r="A8" s="63"/>
      <c r="B8" s="151"/>
      <c r="C8" s="152"/>
      <c r="D8" s="89" t="s">
        <v>29</v>
      </c>
      <c r="E8" s="90" t="s">
        <v>28</v>
      </c>
      <c r="F8" s="90" t="s">
        <v>29</v>
      </c>
      <c r="G8" s="91" t="s">
        <v>28</v>
      </c>
      <c r="H8" s="90" t="s">
        <v>29</v>
      </c>
      <c r="I8" s="90" t="s">
        <v>29</v>
      </c>
      <c r="J8" s="89" t="s">
        <v>28</v>
      </c>
      <c r="K8" s="84"/>
      <c r="L8" s="85" t="s">
        <v>153</v>
      </c>
      <c r="M8" s="86"/>
      <c r="N8" s="85"/>
      <c r="O8" s="87"/>
      <c r="P8" s="66"/>
      <c r="Q8" s="66"/>
      <c r="R8" s="66"/>
      <c r="S8" s="70"/>
      <c r="T8" s="63"/>
      <c r="U8" s="63"/>
      <c r="V8" s="63"/>
      <c r="W8" s="63"/>
      <c r="X8" s="63"/>
      <c r="Y8" s="63"/>
      <c r="Z8" s="63"/>
    </row>
    <row r="9" spans="1:26" s="67" customFormat="1" ht="24" customHeight="1">
      <c r="A9" s="63"/>
      <c r="B9" s="143" t="s">
        <v>154</v>
      </c>
      <c r="C9" s="144"/>
      <c r="D9" s="92"/>
      <c r="E9" s="93"/>
      <c r="F9" s="92"/>
      <c r="G9" s="93"/>
      <c r="H9" s="92"/>
      <c r="I9" s="94"/>
      <c r="J9" s="95"/>
      <c r="K9" s="96"/>
      <c r="L9" s="85" t="s">
        <v>155</v>
      </c>
      <c r="M9" s="85"/>
      <c r="N9" s="85"/>
      <c r="O9" s="87"/>
      <c r="P9" s="66"/>
      <c r="Q9" s="66"/>
      <c r="R9" s="66"/>
      <c r="S9" s="70"/>
      <c r="T9" s="63"/>
      <c r="U9" s="63"/>
      <c r="V9" s="63"/>
      <c r="W9" s="63"/>
      <c r="X9" s="63"/>
      <c r="Y9" s="63"/>
      <c r="Z9" s="63"/>
    </row>
    <row r="10" spans="1:26" s="67" customFormat="1" ht="12.75" customHeight="1">
      <c r="A10" s="63"/>
      <c r="B10" s="147" t="s">
        <v>24</v>
      </c>
      <c r="C10" s="148"/>
      <c r="D10" s="73" t="s">
        <v>64</v>
      </c>
      <c r="E10" s="73" t="s">
        <v>64</v>
      </c>
      <c r="F10" s="73" t="s">
        <v>64</v>
      </c>
      <c r="G10" s="74" t="s">
        <v>64</v>
      </c>
      <c r="H10" s="73" t="s">
        <v>64</v>
      </c>
      <c r="I10" s="74" t="s">
        <v>64</v>
      </c>
      <c r="J10" s="73" t="s">
        <v>64</v>
      </c>
      <c r="K10" s="97"/>
      <c r="L10" s="85" t="s">
        <v>156</v>
      </c>
      <c r="M10" s="85"/>
      <c r="N10" s="85"/>
      <c r="O10" s="76" t="s">
        <v>157</v>
      </c>
      <c r="P10" s="66"/>
      <c r="Q10" s="76"/>
      <c r="R10" s="66"/>
      <c r="S10" s="70"/>
      <c r="T10" s="63"/>
      <c r="U10" s="63"/>
      <c r="V10" s="63"/>
      <c r="W10" s="63"/>
      <c r="X10" s="63"/>
      <c r="Y10" s="63"/>
      <c r="Z10" s="63"/>
    </row>
    <row r="11" spans="1:26" s="67" customFormat="1" ht="12.75" customHeight="1">
      <c r="A11" s="63"/>
      <c r="B11" s="149"/>
      <c r="C11" s="150"/>
      <c r="D11" s="98" t="s">
        <v>65</v>
      </c>
      <c r="E11" s="98" t="s">
        <v>65</v>
      </c>
      <c r="F11" s="98" t="s">
        <v>65</v>
      </c>
      <c r="G11" s="99" t="s">
        <v>65</v>
      </c>
      <c r="H11" s="98" t="s">
        <v>65</v>
      </c>
      <c r="I11" s="99" t="s">
        <v>65</v>
      </c>
      <c r="J11" s="98" t="s">
        <v>65</v>
      </c>
      <c r="K11" s="97"/>
      <c r="L11" s="85" t="s">
        <v>158</v>
      </c>
      <c r="M11" s="85"/>
      <c r="N11" s="85"/>
      <c r="O11" s="84" t="s">
        <v>159</v>
      </c>
      <c r="P11" s="66"/>
      <c r="Q11" s="84"/>
      <c r="R11" s="66"/>
      <c r="S11" s="70"/>
      <c r="T11" s="63"/>
      <c r="U11" s="63"/>
      <c r="V11" s="63"/>
      <c r="W11" s="63"/>
      <c r="X11" s="63"/>
      <c r="Y11" s="63"/>
      <c r="Z11" s="63"/>
    </row>
    <row r="12" spans="1:26" s="67" customFormat="1" ht="18.899999999999999">
      <c r="A12" s="63"/>
      <c r="B12" s="151"/>
      <c r="C12" s="152"/>
      <c r="D12" s="100" t="s">
        <v>66</v>
      </c>
      <c r="E12" s="100" t="s">
        <v>66</v>
      </c>
      <c r="F12" s="100" t="s">
        <v>66</v>
      </c>
      <c r="G12" s="101" t="s">
        <v>66</v>
      </c>
      <c r="H12" s="100" t="s">
        <v>66</v>
      </c>
      <c r="I12" s="101" t="s">
        <v>66</v>
      </c>
      <c r="J12" s="100" t="s">
        <v>66</v>
      </c>
      <c r="K12" s="97"/>
      <c r="L12" s="85" t="s">
        <v>160</v>
      </c>
      <c r="M12" s="76"/>
      <c r="N12" s="78"/>
      <c r="O12" s="84" t="s">
        <v>161</v>
      </c>
      <c r="P12" s="66"/>
      <c r="Q12" s="84"/>
      <c r="R12" s="66"/>
      <c r="S12" s="70"/>
      <c r="T12" s="63"/>
      <c r="U12" s="63"/>
      <c r="V12" s="63"/>
      <c r="W12" s="63"/>
      <c r="X12" s="63"/>
      <c r="Y12" s="63"/>
      <c r="Z12" s="63"/>
    </row>
    <row r="13" spans="1:26" s="67" customFormat="1" ht="12.75" customHeight="1">
      <c r="A13" s="63"/>
      <c r="B13" s="145" t="s">
        <v>162</v>
      </c>
      <c r="C13" s="146"/>
      <c r="D13" s="102" t="s">
        <v>25</v>
      </c>
      <c r="E13" s="102" t="s">
        <v>25</v>
      </c>
      <c r="F13" s="102" t="s">
        <v>25</v>
      </c>
      <c r="G13" s="102" t="s">
        <v>25</v>
      </c>
      <c r="H13" s="102" t="s">
        <v>25</v>
      </c>
      <c r="I13" s="102" t="s">
        <v>25</v>
      </c>
      <c r="J13" s="102" t="s">
        <v>25</v>
      </c>
      <c r="K13" s="97"/>
      <c r="L13" s="85" t="s">
        <v>163</v>
      </c>
      <c r="M13" s="84"/>
      <c r="N13" s="86"/>
      <c r="O13" s="84" t="s">
        <v>4</v>
      </c>
      <c r="P13" s="66"/>
      <c r="Q13" s="84"/>
      <c r="R13" s="66"/>
      <c r="S13" s="70"/>
      <c r="T13" s="63"/>
      <c r="U13" s="63"/>
      <c r="V13" s="63"/>
      <c r="W13" s="63"/>
      <c r="X13" s="63"/>
      <c r="Y13" s="63"/>
      <c r="Z13" s="63"/>
    </row>
    <row r="14" spans="1:26" s="67" customFormat="1" ht="35.25" customHeight="1">
      <c r="A14" s="63"/>
      <c r="B14" s="145" t="s">
        <v>164</v>
      </c>
      <c r="C14" s="146"/>
      <c r="D14" s="73" t="s">
        <v>165</v>
      </c>
      <c r="E14" s="73" t="s">
        <v>166</v>
      </c>
      <c r="F14" s="73" t="s">
        <v>167</v>
      </c>
      <c r="G14" s="74" t="s">
        <v>165</v>
      </c>
      <c r="H14" s="73" t="s">
        <v>166</v>
      </c>
      <c r="I14" s="167" t="s">
        <v>168</v>
      </c>
      <c r="J14" s="168"/>
      <c r="K14" s="97"/>
      <c r="L14" s="85" t="s">
        <v>169</v>
      </c>
      <c r="M14" s="84"/>
      <c r="N14" s="86"/>
      <c r="O14" s="84" t="s">
        <v>170</v>
      </c>
      <c r="P14" s="66"/>
      <c r="Q14" s="84"/>
      <c r="R14" s="66"/>
      <c r="S14" s="73" t="s">
        <v>171</v>
      </c>
      <c r="T14" s="63"/>
      <c r="U14" s="63"/>
      <c r="V14" s="63"/>
      <c r="W14" s="63"/>
      <c r="X14" s="63"/>
      <c r="Y14" s="63"/>
      <c r="Z14" s="63"/>
    </row>
    <row r="15" spans="1:26" s="67" customFormat="1" ht="13.5" customHeight="1">
      <c r="A15" s="63"/>
      <c r="B15" s="145" t="s">
        <v>162</v>
      </c>
      <c r="C15" s="146"/>
      <c r="D15" s="102" t="s">
        <v>172</v>
      </c>
      <c r="E15" s="102" t="s">
        <v>172</v>
      </c>
      <c r="F15" s="102" t="s">
        <v>172</v>
      </c>
      <c r="G15" s="102" t="s">
        <v>172</v>
      </c>
      <c r="H15" s="102" t="s">
        <v>172</v>
      </c>
      <c r="I15" s="169"/>
      <c r="J15" s="170"/>
      <c r="K15" s="97"/>
      <c r="L15" s="86" t="s">
        <v>173</v>
      </c>
      <c r="M15" s="84"/>
      <c r="N15" s="86"/>
      <c r="O15" s="87"/>
      <c r="P15" s="66"/>
      <c r="Q15" s="66"/>
      <c r="R15" s="66"/>
      <c r="S15" s="83" t="s">
        <v>174</v>
      </c>
      <c r="T15" s="63"/>
      <c r="U15" s="63"/>
      <c r="V15" s="63"/>
      <c r="W15" s="63"/>
      <c r="X15" s="63"/>
      <c r="Y15" s="63"/>
      <c r="Z15" s="63"/>
    </row>
    <row r="16" spans="1:26" s="67" customFormat="1" ht="34.5" customHeight="1">
      <c r="A16" s="63"/>
      <c r="B16" s="145" t="s">
        <v>175</v>
      </c>
      <c r="C16" s="146"/>
      <c r="D16" s="73" t="s">
        <v>176</v>
      </c>
      <c r="E16" s="73" t="s">
        <v>177</v>
      </c>
      <c r="F16" s="73" t="s">
        <v>176</v>
      </c>
      <c r="G16" s="73" t="s">
        <v>177</v>
      </c>
      <c r="H16" s="73" t="s">
        <v>176</v>
      </c>
      <c r="I16" s="169"/>
      <c r="J16" s="170"/>
      <c r="K16" s="97"/>
      <c r="L16" s="85" t="s">
        <v>178</v>
      </c>
      <c r="M16" s="84"/>
      <c r="N16" s="76"/>
      <c r="O16" s="87"/>
      <c r="P16" s="66"/>
      <c r="Q16" s="66"/>
      <c r="R16" s="103"/>
      <c r="S16" s="83" t="s">
        <v>126</v>
      </c>
      <c r="T16" s="63"/>
      <c r="U16" s="63"/>
      <c r="V16" s="63"/>
      <c r="W16" s="63"/>
      <c r="X16" s="63"/>
      <c r="Y16" s="63"/>
      <c r="Z16" s="63"/>
    </row>
    <row r="17" spans="1:26" s="67" customFormat="1" ht="13.5" customHeight="1">
      <c r="A17" s="63"/>
      <c r="B17" s="145" t="s">
        <v>162</v>
      </c>
      <c r="C17" s="146"/>
      <c r="D17" s="102" t="s">
        <v>172</v>
      </c>
      <c r="E17" s="102" t="s">
        <v>172</v>
      </c>
      <c r="F17" s="102" t="s">
        <v>172</v>
      </c>
      <c r="G17" s="102" t="s">
        <v>172</v>
      </c>
      <c r="H17" s="102" t="s">
        <v>172</v>
      </c>
      <c r="I17" s="171"/>
      <c r="J17" s="172"/>
      <c r="K17" s="97"/>
      <c r="L17" s="85" t="s">
        <v>179</v>
      </c>
      <c r="M17" s="85" t="s">
        <v>180</v>
      </c>
      <c r="N17" s="84"/>
      <c r="O17" s="87"/>
      <c r="P17" s="66"/>
      <c r="Q17" s="66"/>
      <c r="R17" s="104"/>
      <c r="S17" s="83" t="s">
        <v>4</v>
      </c>
      <c r="T17" s="63"/>
      <c r="U17" s="63"/>
      <c r="V17" s="63"/>
      <c r="W17" s="63"/>
      <c r="X17" s="63"/>
      <c r="Y17" s="63"/>
      <c r="Z17" s="63"/>
    </row>
    <row r="18" spans="1:26" s="81" customFormat="1" ht="48" customHeight="1">
      <c r="A18" s="72"/>
      <c r="B18" s="147" t="s">
        <v>181</v>
      </c>
      <c r="C18" s="148"/>
      <c r="D18" s="73" t="s">
        <v>182</v>
      </c>
      <c r="E18" s="73" t="s">
        <v>183</v>
      </c>
      <c r="F18" s="73" t="s">
        <v>184</v>
      </c>
      <c r="G18" s="73" t="s">
        <v>185</v>
      </c>
      <c r="H18" s="73" t="s">
        <v>186</v>
      </c>
      <c r="I18" s="73" t="s">
        <v>187</v>
      </c>
      <c r="J18" s="73" t="s">
        <v>188</v>
      </c>
      <c r="K18" s="105"/>
      <c r="L18" s="77" t="s">
        <v>189</v>
      </c>
      <c r="M18" s="85" t="s">
        <v>190</v>
      </c>
      <c r="N18" s="84"/>
      <c r="O18" s="106"/>
      <c r="P18" s="103"/>
      <c r="Q18" s="66"/>
      <c r="R18" s="104"/>
      <c r="S18" s="90" t="s">
        <v>62</v>
      </c>
      <c r="T18" s="72"/>
      <c r="U18" s="72"/>
      <c r="V18" s="72"/>
      <c r="W18" s="72"/>
      <c r="X18" s="72"/>
      <c r="Y18" s="72"/>
      <c r="Z18" s="72"/>
    </row>
    <row r="19" spans="1:26" s="67" customFormat="1" ht="30">
      <c r="A19" s="63"/>
      <c r="B19" s="149"/>
      <c r="C19" s="150"/>
      <c r="D19" s="83" t="s">
        <v>117</v>
      </c>
      <c r="E19" s="84" t="s">
        <v>191</v>
      </c>
      <c r="F19" s="83" t="s">
        <v>192</v>
      </c>
      <c r="G19" s="83" t="s">
        <v>193</v>
      </c>
      <c r="H19" s="83" t="s">
        <v>194</v>
      </c>
      <c r="I19" s="83" t="s">
        <v>195</v>
      </c>
      <c r="J19" s="83" t="s">
        <v>196</v>
      </c>
      <c r="K19" s="97"/>
      <c r="L19" s="78" t="s">
        <v>197</v>
      </c>
      <c r="M19" s="78"/>
      <c r="N19" s="84"/>
      <c r="O19" s="107"/>
      <c r="P19" s="104"/>
      <c r="Q19" s="66"/>
      <c r="R19" s="104"/>
      <c r="S19" s="63"/>
      <c r="T19" s="63"/>
      <c r="U19" s="63"/>
      <c r="V19" s="63"/>
      <c r="W19" s="63"/>
      <c r="X19" s="63"/>
      <c r="Y19" s="63"/>
      <c r="Z19" s="63"/>
    </row>
    <row r="20" spans="1:26" s="67" customFormat="1" ht="55.3">
      <c r="A20" s="63"/>
      <c r="B20" s="149"/>
      <c r="C20" s="150"/>
      <c r="D20" s="83" t="s">
        <v>198</v>
      </c>
      <c r="E20" s="84" t="s">
        <v>199</v>
      </c>
      <c r="F20" s="83" t="s">
        <v>200</v>
      </c>
      <c r="G20" s="83" t="s">
        <v>201</v>
      </c>
      <c r="H20" s="83" t="s">
        <v>26</v>
      </c>
      <c r="I20" s="83" t="s">
        <v>202</v>
      </c>
      <c r="J20" s="108" t="s">
        <v>203</v>
      </c>
      <c r="K20" s="97"/>
      <c r="L20" s="86" t="s">
        <v>204</v>
      </c>
      <c r="M20" s="109" t="s">
        <v>205</v>
      </c>
      <c r="N20" s="84" t="s">
        <v>100</v>
      </c>
      <c r="O20" s="107"/>
      <c r="P20" s="104"/>
      <c r="Q20" s="66"/>
      <c r="R20" s="104"/>
      <c r="S20" s="63"/>
      <c r="T20" s="63"/>
      <c r="U20" s="63"/>
      <c r="V20" s="63"/>
      <c r="W20" s="63"/>
      <c r="X20" s="63"/>
      <c r="Y20" s="63"/>
      <c r="Z20" s="63"/>
    </row>
    <row r="21" spans="1:26" s="67" customFormat="1" ht="22.5" customHeight="1">
      <c r="A21" s="63"/>
      <c r="B21" s="149"/>
      <c r="C21" s="150"/>
      <c r="D21" s="83" t="s">
        <v>206</v>
      </c>
      <c r="E21" s="84" t="s">
        <v>26</v>
      </c>
      <c r="F21" s="83" t="s">
        <v>26</v>
      </c>
      <c r="G21" s="83" t="s">
        <v>26</v>
      </c>
      <c r="H21" s="83" t="s">
        <v>35</v>
      </c>
      <c r="I21" s="83" t="s">
        <v>26</v>
      </c>
      <c r="J21" s="108" t="s">
        <v>26</v>
      </c>
      <c r="K21" s="97"/>
      <c r="L21" s="86" t="s">
        <v>207</v>
      </c>
      <c r="M21" s="110" t="s">
        <v>208</v>
      </c>
      <c r="N21" s="85"/>
      <c r="O21" s="107"/>
      <c r="P21" s="104"/>
      <c r="Q21" s="66"/>
      <c r="R21" s="66"/>
      <c r="S21" s="63"/>
      <c r="T21" s="63"/>
      <c r="U21" s="63"/>
      <c r="V21" s="63"/>
      <c r="W21" s="63"/>
      <c r="X21" s="63"/>
      <c r="Y21" s="63"/>
      <c r="Z21" s="63"/>
    </row>
    <row r="22" spans="1:26" s="67" customFormat="1" ht="22.5" customHeight="1">
      <c r="A22" s="63"/>
      <c r="B22" s="149"/>
      <c r="C22" s="150"/>
      <c r="D22" s="90" t="s">
        <v>209</v>
      </c>
      <c r="E22" s="91" t="s">
        <v>29</v>
      </c>
      <c r="F22" s="90" t="s">
        <v>28</v>
      </c>
      <c r="G22" s="90" t="s">
        <v>210</v>
      </c>
      <c r="H22" s="90" t="s">
        <v>28</v>
      </c>
      <c r="I22" s="90" t="s">
        <v>100</v>
      </c>
      <c r="J22" s="90" t="s">
        <v>29</v>
      </c>
      <c r="K22" s="97"/>
      <c r="L22" s="86" t="s">
        <v>211</v>
      </c>
      <c r="M22" s="110" t="s">
        <v>212</v>
      </c>
      <c r="N22" s="85"/>
      <c r="O22" s="107"/>
      <c r="P22" s="104"/>
      <c r="Q22" s="66"/>
      <c r="R22" s="66"/>
      <c r="S22" s="63"/>
      <c r="T22" s="63"/>
      <c r="U22" s="63"/>
      <c r="V22" s="63"/>
      <c r="W22" s="63"/>
      <c r="X22" s="63"/>
      <c r="Y22" s="63"/>
      <c r="Z22" s="63"/>
    </row>
    <row r="23" spans="1:26" s="67" customFormat="1" ht="16.5" customHeight="1">
      <c r="A23" s="63"/>
      <c r="B23" s="151"/>
      <c r="C23" s="152"/>
      <c r="D23" s="111" t="s">
        <v>213</v>
      </c>
      <c r="E23" s="111" t="s">
        <v>214</v>
      </c>
      <c r="F23" s="111" t="s">
        <v>32</v>
      </c>
      <c r="G23" s="111" t="s">
        <v>215</v>
      </c>
      <c r="H23" s="111" t="s">
        <v>216</v>
      </c>
      <c r="I23" s="111" t="s">
        <v>217</v>
      </c>
      <c r="J23" s="111" t="s">
        <v>218</v>
      </c>
      <c r="K23" s="97"/>
      <c r="L23" s="86" t="s">
        <v>170</v>
      </c>
      <c r="M23" s="110" t="s">
        <v>219</v>
      </c>
      <c r="N23" s="85"/>
      <c r="O23" s="87"/>
      <c r="P23" s="66"/>
      <c r="Q23" s="66"/>
      <c r="R23" s="66"/>
      <c r="S23" s="63"/>
      <c r="T23" s="63"/>
      <c r="U23" s="63"/>
      <c r="V23" s="63"/>
      <c r="W23" s="63"/>
      <c r="X23" s="63"/>
      <c r="Y23" s="63"/>
      <c r="Z23" s="63"/>
    </row>
    <row r="24" spans="1:26" s="67" customFormat="1" ht="21.75" customHeight="1">
      <c r="A24" s="63"/>
      <c r="B24" s="143" t="s">
        <v>154</v>
      </c>
      <c r="C24" s="144"/>
      <c r="D24" s="93"/>
      <c r="E24" s="93"/>
      <c r="F24" s="93"/>
      <c r="G24" s="93"/>
      <c r="H24" s="93"/>
      <c r="I24" s="93"/>
      <c r="J24" s="93"/>
      <c r="K24" s="97"/>
      <c r="L24" s="86" t="s">
        <v>62</v>
      </c>
      <c r="M24" s="110" t="s">
        <v>220</v>
      </c>
      <c r="N24" s="85"/>
      <c r="O24" s="87"/>
      <c r="P24" s="66"/>
      <c r="Q24" s="66"/>
      <c r="R24" s="66"/>
      <c r="S24" s="63"/>
      <c r="T24" s="63"/>
      <c r="U24" s="63"/>
      <c r="V24" s="63"/>
      <c r="W24" s="63"/>
      <c r="X24" s="63"/>
      <c r="Y24" s="63"/>
      <c r="Z24" s="63"/>
    </row>
    <row r="25" spans="1:26" s="67" customFormat="1" ht="12.75" customHeight="1">
      <c r="A25" s="63"/>
      <c r="B25" s="145" t="s">
        <v>162</v>
      </c>
      <c r="C25" s="146"/>
      <c r="D25" s="102" t="s">
        <v>25</v>
      </c>
      <c r="E25" s="102" t="s">
        <v>25</v>
      </c>
      <c r="F25" s="102" t="s">
        <v>25</v>
      </c>
      <c r="G25" s="102" t="s">
        <v>25</v>
      </c>
      <c r="H25" s="102" t="s">
        <v>25</v>
      </c>
      <c r="I25" s="102" t="s">
        <v>25</v>
      </c>
      <c r="J25" s="102" t="s">
        <v>25</v>
      </c>
      <c r="K25" s="97"/>
      <c r="L25" s="85"/>
      <c r="M25" s="78"/>
      <c r="N25" s="85"/>
      <c r="O25" s="87"/>
      <c r="P25" s="66"/>
      <c r="Q25" s="66"/>
      <c r="R25" s="66"/>
      <c r="S25" s="63"/>
      <c r="T25" s="63"/>
      <c r="U25" s="63"/>
      <c r="V25" s="63"/>
      <c r="W25" s="63"/>
      <c r="X25" s="63"/>
      <c r="Y25" s="63"/>
      <c r="Z25" s="63"/>
    </row>
    <row r="26" spans="1:26" s="81" customFormat="1" ht="50.25" customHeight="1">
      <c r="A26" s="72"/>
      <c r="B26" s="147" t="s">
        <v>221</v>
      </c>
      <c r="C26" s="148"/>
      <c r="D26" s="73" t="s">
        <v>81</v>
      </c>
      <c r="E26" s="73" t="s">
        <v>222</v>
      </c>
      <c r="F26" s="73" t="s">
        <v>223</v>
      </c>
      <c r="G26" s="73" t="s">
        <v>224</v>
      </c>
      <c r="H26" s="74" t="s">
        <v>225</v>
      </c>
      <c r="I26" s="73" t="s">
        <v>226</v>
      </c>
      <c r="J26" s="73" t="s">
        <v>227</v>
      </c>
      <c r="K26" s="112"/>
      <c r="L26" s="78" t="s">
        <v>228</v>
      </c>
      <c r="M26" s="78" t="s">
        <v>229</v>
      </c>
      <c r="N26" s="85"/>
      <c r="O26" s="106"/>
      <c r="P26" s="66"/>
      <c r="Q26" s="66"/>
      <c r="R26" s="80"/>
      <c r="S26" s="72"/>
      <c r="T26" s="72"/>
      <c r="U26" s="74" t="s">
        <v>225</v>
      </c>
      <c r="V26" s="72"/>
      <c r="W26" s="72"/>
      <c r="X26" s="72"/>
      <c r="Y26" s="72"/>
      <c r="Z26" s="72"/>
    </row>
    <row r="27" spans="1:26" s="67" customFormat="1" ht="75">
      <c r="A27" s="63"/>
      <c r="B27" s="149"/>
      <c r="C27" s="150"/>
      <c r="D27" s="84" t="s">
        <v>230</v>
      </c>
      <c r="E27" s="83" t="s">
        <v>231</v>
      </c>
      <c r="F27" s="84" t="s">
        <v>232</v>
      </c>
      <c r="G27" s="83" t="s">
        <v>233</v>
      </c>
      <c r="H27" s="84" t="s">
        <v>234</v>
      </c>
      <c r="I27" s="83" t="s">
        <v>235</v>
      </c>
      <c r="J27" s="83" t="s">
        <v>236</v>
      </c>
      <c r="K27" s="97"/>
      <c r="L27" s="86" t="s">
        <v>174</v>
      </c>
      <c r="M27" s="86" t="s">
        <v>237</v>
      </c>
      <c r="N27" s="85"/>
      <c r="O27" s="107"/>
      <c r="P27" s="66"/>
      <c r="Q27" s="66"/>
      <c r="R27" s="66"/>
      <c r="S27" s="63"/>
      <c r="T27" s="63"/>
      <c r="U27" s="84" t="s">
        <v>234</v>
      </c>
      <c r="V27" s="63"/>
      <c r="W27" s="63"/>
      <c r="X27" s="63"/>
      <c r="Y27" s="63"/>
      <c r="Z27" s="63"/>
    </row>
    <row r="28" spans="1:26" s="67" customFormat="1" ht="21" customHeight="1">
      <c r="A28" s="63"/>
      <c r="B28" s="149"/>
      <c r="C28" s="150"/>
      <c r="D28" s="83" t="s">
        <v>58</v>
      </c>
      <c r="E28" s="83" t="s">
        <v>238</v>
      </c>
      <c r="F28" s="83" t="s">
        <v>239</v>
      </c>
      <c r="G28" s="83" t="s">
        <v>240</v>
      </c>
      <c r="H28" s="83" t="s">
        <v>57</v>
      </c>
      <c r="I28" s="83" t="s">
        <v>126</v>
      </c>
      <c r="J28" s="83" t="s">
        <v>33</v>
      </c>
      <c r="K28" s="97"/>
      <c r="L28" s="86" t="s">
        <v>241</v>
      </c>
      <c r="M28" s="76" t="s">
        <v>242</v>
      </c>
      <c r="N28" s="85"/>
      <c r="O28" s="107"/>
      <c r="P28" s="66"/>
      <c r="Q28" s="66"/>
      <c r="R28" s="66"/>
      <c r="S28" s="63"/>
      <c r="T28" s="63"/>
      <c r="U28" s="83" t="s">
        <v>243</v>
      </c>
      <c r="V28" s="63"/>
      <c r="W28" s="63"/>
      <c r="X28" s="63"/>
      <c r="Y28" s="63"/>
      <c r="Z28" s="63"/>
    </row>
    <row r="29" spans="1:26" s="67" customFormat="1" ht="31.5" customHeight="1">
      <c r="A29" s="63"/>
      <c r="B29" s="149"/>
      <c r="C29" s="150"/>
      <c r="D29" s="83" t="s">
        <v>26</v>
      </c>
      <c r="E29" s="83" t="s">
        <v>26</v>
      </c>
      <c r="F29" s="83" t="s">
        <v>244</v>
      </c>
      <c r="G29" s="83" t="s">
        <v>4</v>
      </c>
      <c r="H29" s="83" t="s">
        <v>26</v>
      </c>
      <c r="I29" s="83" t="s">
        <v>4</v>
      </c>
      <c r="J29" s="83" t="s">
        <v>243</v>
      </c>
      <c r="K29" s="97"/>
      <c r="L29" s="86" t="s">
        <v>4</v>
      </c>
      <c r="M29" s="86"/>
      <c r="N29" s="85"/>
      <c r="O29" s="107"/>
      <c r="P29" s="66"/>
      <c r="Q29" s="66"/>
      <c r="R29" s="66"/>
      <c r="S29" s="63"/>
      <c r="T29" s="63"/>
      <c r="U29" s="83" t="s">
        <v>26</v>
      </c>
      <c r="V29" s="63"/>
      <c r="W29" s="63"/>
      <c r="X29" s="63"/>
      <c r="Y29" s="63"/>
      <c r="Z29" s="63"/>
    </row>
    <row r="30" spans="1:26" s="67" customFormat="1" ht="22.5" customHeight="1">
      <c r="A30" s="63"/>
      <c r="B30" s="149"/>
      <c r="C30" s="150"/>
      <c r="D30" s="90" t="s">
        <v>29</v>
      </c>
      <c r="E30" s="90" t="s">
        <v>28</v>
      </c>
      <c r="F30" s="90" t="s">
        <v>209</v>
      </c>
      <c r="G30" s="90" t="s">
        <v>209</v>
      </c>
      <c r="H30" s="90" t="s">
        <v>29</v>
      </c>
      <c r="I30" s="90" t="s">
        <v>209</v>
      </c>
      <c r="J30" s="90" t="s">
        <v>28</v>
      </c>
      <c r="K30" s="97"/>
      <c r="L30" s="86" t="s">
        <v>100</v>
      </c>
      <c r="M30" s="76" t="s">
        <v>245</v>
      </c>
      <c r="N30" s="85"/>
      <c r="O30" s="107"/>
      <c r="P30" s="66"/>
      <c r="Q30" s="66"/>
      <c r="R30" s="66"/>
      <c r="S30" s="63"/>
      <c r="T30" s="63"/>
      <c r="U30" s="90" t="s">
        <v>29</v>
      </c>
      <c r="V30" s="63"/>
      <c r="W30" s="63"/>
      <c r="X30" s="63"/>
      <c r="Y30" s="63"/>
      <c r="Z30" s="63"/>
    </row>
    <row r="31" spans="1:26" s="67" customFormat="1" ht="15" customHeight="1">
      <c r="A31" s="63"/>
      <c r="B31" s="151"/>
      <c r="C31" s="152"/>
      <c r="D31" s="111" t="s">
        <v>246</v>
      </c>
      <c r="E31" s="111" t="s">
        <v>247</v>
      </c>
      <c r="F31" s="111" t="s">
        <v>248</v>
      </c>
      <c r="G31" s="111" t="s">
        <v>249</v>
      </c>
      <c r="H31" s="111" t="s">
        <v>250</v>
      </c>
      <c r="I31" s="111" t="s">
        <v>251</v>
      </c>
      <c r="J31" s="111" t="s">
        <v>252</v>
      </c>
      <c r="K31" s="97"/>
      <c r="L31" s="85"/>
      <c r="M31" s="84" t="s">
        <v>253</v>
      </c>
      <c r="N31" s="85"/>
      <c r="O31" s="87"/>
      <c r="P31" s="66"/>
      <c r="Q31" s="66"/>
      <c r="R31" s="66"/>
      <c r="S31" s="63"/>
      <c r="T31" s="63"/>
      <c r="U31" s="63"/>
      <c r="V31" s="63"/>
      <c r="W31" s="63"/>
      <c r="X31" s="63"/>
      <c r="Y31" s="63"/>
      <c r="Z31" s="63"/>
    </row>
    <row r="32" spans="1:26" s="67" customFormat="1" ht="21" customHeight="1">
      <c r="A32" s="63"/>
      <c r="B32" s="143" t="s">
        <v>154</v>
      </c>
      <c r="C32" s="144"/>
      <c r="D32" s="93"/>
      <c r="E32" s="93"/>
      <c r="F32" s="93"/>
      <c r="G32" s="93"/>
      <c r="H32" s="93"/>
      <c r="I32" s="93"/>
      <c r="J32" s="93"/>
      <c r="K32" s="97"/>
      <c r="L32" s="84" t="s">
        <v>254</v>
      </c>
      <c r="M32" s="84" t="s">
        <v>255</v>
      </c>
      <c r="N32" s="113"/>
      <c r="O32" s="76"/>
      <c r="P32" s="114"/>
      <c r="Q32" s="114"/>
      <c r="R32" s="70"/>
      <c r="S32" s="63"/>
      <c r="T32" s="63"/>
      <c r="U32" s="63"/>
      <c r="V32" s="63"/>
      <c r="W32" s="63"/>
      <c r="X32" s="63"/>
      <c r="Y32" s="63"/>
      <c r="Z32" s="63"/>
    </row>
    <row r="33" spans="1:26" s="67" customFormat="1" ht="12.75" customHeight="1">
      <c r="A33" s="63"/>
      <c r="B33" s="145" t="s">
        <v>162</v>
      </c>
      <c r="C33" s="146"/>
      <c r="D33" s="102" t="s">
        <v>25</v>
      </c>
      <c r="E33" s="102" t="s">
        <v>25</v>
      </c>
      <c r="F33" s="102" t="s">
        <v>25</v>
      </c>
      <c r="G33" s="102" t="s">
        <v>25</v>
      </c>
      <c r="H33" s="102" t="s">
        <v>25</v>
      </c>
      <c r="I33" s="102" t="s">
        <v>25</v>
      </c>
      <c r="J33" s="102" t="s">
        <v>25</v>
      </c>
      <c r="K33" s="97"/>
      <c r="L33" s="84" t="s">
        <v>256</v>
      </c>
      <c r="M33" s="84" t="s">
        <v>257</v>
      </c>
      <c r="N33" s="113"/>
      <c r="O33" s="73" t="s">
        <v>258</v>
      </c>
      <c r="P33" s="114"/>
      <c r="Q33" s="114"/>
      <c r="R33" s="70"/>
      <c r="S33" s="63"/>
      <c r="T33" s="63"/>
      <c r="U33" s="63"/>
      <c r="V33" s="63"/>
      <c r="W33" s="63"/>
      <c r="X33" s="63"/>
      <c r="Y33" s="63"/>
      <c r="Z33" s="63"/>
    </row>
    <row r="34" spans="1:26" ht="89.25" customHeight="1">
      <c r="B34" s="153"/>
      <c r="C34" s="154"/>
      <c r="D34" s="141" t="s">
        <v>259</v>
      </c>
      <c r="E34" s="141"/>
      <c r="F34" s="141"/>
      <c r="G34" s="141"/>
      <c r="H34" s="141"/>
      <c r="I34" s="141"/>
      <c r="J34" s="142"/>
      <c r="L34" s="84"/>
      <c r="M34" s="84" t="s">
        <v>260</v>
      </c>
      <c r="N34" s="114"/>
      <c r="O34" s="83" t="s">
        <v>233</v>
      </c>
      <c r="P34" s="114"/>
      <c r="Q34" s="114"/>
      <c r="R34" s="115"/>
    </row>
    <row r="35" spans="1:26" ht="12.75" customHeight="1">
      <c r="B35" s="60"/>
      <c r="C35" s="60"/>
      <c r="D35" s="60"/>
      <c r="E35" s="60"/>
      <c r="F35" s="60"/>
      <c r="G35" s="60"/>
      <c r="H35" s="60"/>
      <c r="I35" s="60"/>
      <c r="J35" s="60"/>
      <c r="L35" s="84"/>
      <c r="M35" s="115"/>
      <c r="N35" s="115"/>
      <c r="O35" s="83" t="s">
        <v>240</v>
      </c>
      <c r="P35" s="115"/>
      <c r="Q35" s="115"/>
      <c r="R35" s="115"/>
    </row>
    <row r="36" spans="1:26" ht="12.75" customHeight="1">
      <c r="B36" s="60"/>
      <c r="C36" s="60"/>
      <c r="D36" s="60"/>
      <c r="E36" s="60"/>
      <c r="F36" s="60"/>
      <c r="G36" s="60"/>
      <c r="H36" s="60"/>
      <c r="I36" s="60"/>
      <c r="J36" s="60"/>
      <c r="L36" s="84"/>
      <c r="M36" s="115"/>
      <c r="N36" s="115"/>
      <c r="O36" s="83" t="s">
        <v>4</v>
      </c>
      <c r="P36" s="115"/>
      <c r="Q36" s="115"/>
      <c r="R36" s="115"/>
    </row>
    <row r="37" spans="1:26" ht="12.75" customHeight="1">
      <c r="B37" s="60"/>
      <c r="C37" s="60"/>
      <c r="D37" s="60"/>
      <c r="E37" s="60"/>
      <c r="F37" s="60"/>
      <c r="G37" s="60"/>
      <c r="H37" s="60"/>
      <c r="I37" s="60"/>
      <c r="J37" s="60"/>
      <c r="L37" s="115"/>
      <c r="M37" s="115"/>
      <c r="N37" s="115"/>
      <c r="O37" s="90" t="s">
        <v>209</v>
      </c>
      <c r="P37" s="115"/>
      <c r="Q37" s="115"/>
      <c r="R37" s="115"/>
    </row>
    <row r="38" spans="1:26" ht="12.75" customHeight="1">
      <c r="B38" s="60"/>
      <c r="C38" s="60"/>
      <c r="D38" s="60"/>
      <c r="E38" s="60"/>
      <c r="F38" s="60"/>
      <c r="G38" s="60"/>
      <c r="H38" s="60"/>
      <c r="I38" s="60"/>
      <c r="J38" s="60"/>
      <c r="L38" s="115"/>
      <c r="M38" s="115"/>
      <c r="N38" s="115"/>
      <c r="O38" s="115"/>
      <c r="P38" s="115"/>
      <c r="Q38" s="115"/>
      <c r="R38" s="115"/>
    </row>
    <row r="39" spans="1:26" ht="12.75" customHeight="1">
      <c r="B39" s="60"/>
      <c r="C39" s="60"/>
      <c r="D39" s="60"/>
      <c r="E39" s="60"/>
      <c r="F39" s="60"/>
      <c r="G39" s="60"/>
      <c r="H39" s="60"/>
      <c r="I39" s="60"/>
      <c r="J39" s="60"/>
      <c r="L39" s="115"/>
      <c r="M39" s="115"/>
      <c r="N39" s="115"/>
      <c r="O39" s="115"/>
      <c r="P39" s="115"/>
      <c r="Q39" s="115"/>
      <c r="R39" s="115"/>
    </row>
    <row r="40" spans="1:26" ht="12.75" customHeight="1">
      <c r="B40" s="60"/>
      <c r="C40" s="60"/>
      <c r="D40" s="60"/>
      <c r="E40" s="60"/>
      <c r="F40" s="60"/>
      <c r="G40" s="60"/>
      <c r="H40" s="60"/>
      <c r="I40" s="60"/>
      <c r="J40" s="60"/>
      <c r="L40" s="115"/>
      <c r="M40" s="115"/>
      <c r="N40" s="115"/>
      <c r="O40" s="115"/>
      <c r="P40" s="115"/>
      <c r="Q40" s="115"/>
      <c r="R40" s="115"/>
    </row>
    <row r="41" spans="1:26" ht="12.75" customHeight="1">
      <c r="B41" s="60"/>
      <c r="C41" s="60"/>
      <c r="D41" s="60"/>
      <c r="E41" s="60"/>
      <c r="F41" s="60"/>
      <c r="G41" s="60"/>
      <c r="H41" s="60"/>
      <c r="I41" s="60"/>
      <c r="J41" s="60"/>
      <c r="L41" s="115"/>
      <c r="M41" s="115"/>
      <c r="N41" s="115"/>
      <c r="O41" s="115"/>
      <c r="P41" s="115"/>
      <c r="Q41" s="115"/>
      <c r="R41" s="115"/>
    </row>
    <row r="42" spans="1:26" ht="12.75" customHeight="1">
      <c r="B42" s="60"/>
      <c r="C42" s="60"/>
      <c r="D42" s="60"/>
      <c r="E42" s="60"/>
      <c r="F42" s="60"/>
      <c r="G42" s="60"/>
      <c r="H42" s="60"/>
      <c r="I42" s="60"/>
      <c r="J42" s="60"/>
      <c r="L42" s="115"/>
      <c r="M42" s="115"/>
      <c r="N42" s="115"/>
      <c r="O42" s="115"/>
      <c r="P42" s="115"/>
      <c r="Q42" s="115"/>
      <c r="R42" s="115"/>
    </row>
    <row r="43" spans="1:26" ht="12.75" customHeight="1">
      <c r="B43" s="60"/>
      <c r="C43" s="60"/>
      <c r="D43" s="60"/>
      <c r="E43" s="60"/>
      <c r="F43" s="60"/>
      <c r="G43" s="60"/>
      <c r="H43" s="60"/>
      <c r="I43" s="60"/>
      <c r="J43" s="60"/>
      <c r="L43" s="115"/>
      <c r="M43" s="115"/>
      <c r="N43" s="115"/>
      <c r="O43" s="115"/>
      <c r="P43" s="115"/>
      <c r="Q43" s="115"/>
      <c r="R43" s="115"/>
    </row>
    <row r="44" spans="1:26" ht="12.75" customHeight="1">
      <c r="B44" s="60"/>
      <c r="C44" s="60"/>
      <c r="D44" s="60"/>
      <c r="E44" s="60"/>
      <c r="F44" s="60"/>
      <c r="G44" s="60"/>
      <c r="H44" s="60"/>
      <c r="I44" s="60"/>
      <c r="J44" s="60"/>
      <c r="L44" s="115"/>
      <c r="M44" s="115"/>
      <c r="N44" s="115"/>
      <c r="O44" s="115"/>
      <c r="P44" s="115"/>
      <c r="Q44" s="115"/>
      <c r="R44" s="115"/>
    </row>
    <row r="45" spans="1:26" ht="12.75" customHeight="1">
      <c r="B45" s="60"/>
      <c r="C45" s="60"/>
      <c r="D45" s="60"/>
      <c r="E45" s="60"/>
      <c r="F45" s="60"/>
      <c r="G45" s="60"/>
      <c r="H45" s="60"/>
      <c r="I45" s="60"/>
      <c r="J45" s="60"/>
      <c r="L45" s="115"/>
      <c r="M45" s="115"/>
      <c r="N45" s="115"/>
      <c r="O45" s="115"/>
      <c r="P45" s="115"/>
      <c r="Q45" s="115"/>
      <c r="R45" s="115"/>
    </row>
    <row r="46" spans="1:26" ht="12.75" customHeight="1">
      <c r="B46" s="60"/>
      <c r="C46" s="60"/>
      <c r="D46" s="60"/>
      <c r="E46" s="60"/>
      <c r="F46" s="60"/>
      <c r="G46" s="60"/>
      <c r="H46" s="60"/>
      <c r="I46" s="60"/>
      <c r="J46" s="60"/>
      <c r="L46" s="115"/>
      <c r="M46" s="115"/>
      <c r="N46" s="115"/>
      <c r="O46" s="115"/>
      <c r="P46" s="115"/>
      <c r="Q46" s="115"/>
      <c r="R46" s="115"/>
    </row>
    <row r="47" spans="1:26" ht="12.75" customHeight="1">
      <c r="B47" s="60"/>
      <c r="C47" s="60"/>
      <c r="D47" s="60"/>
      <c r="E47" s="60"/>
      <c r="F47" s="60"/>
      <c r="G47" s="60"/>
      <c r="H47" s="60"/>
      <c r="I47" s="60"/>
      <c r="J47" s="60"/>
      <c r="L47" s="115"/>
      <c r="M47" s="115"/>
      <c r="N47" s="115"/>
      <c r="O47" s="115"/>
      <c r="P47" s="115"/>
      <c r="Q47" s="115"/>
      <c r="R47" s="115"/>
    </row>
    <row r="48" spans="1:26" ht="12.75" customHeight="1">
      <c r="B48" s="60"/>
      <c r="C48" s="60"/>
      <c r="D48" s="60"/>
      <c r="E48" s="60"/>
      <c r="F48" s="60"/>
      <c r="G48" s="60"/>
      <c r="H48" s="60"/>
      <c r="I48" s="60"/>
      <c r="J48" s="60"/>
    </row>
    <row r="49" spans="2:10" ht="12.75" customHeight="1">
      <c r="B49" s="60"/>
      <c r="C49" s="60"/>
      <c r="D49" s="60"/>
      <c r="E49" s="60"/>
      <c r="F49" s="60"/>
      <c r="G49" s="60"/>
      <c r="H49" s="60"/>
      <c r="I49" s="60"/>
      <c r="J49" s="60"/>
    </row>
    <row r="50" spans="2:10" ht="12.75" customHeight="1">
      <c r="B50" s="60"/>
      <c r="C50" s="60"/>
      <c r="D50" s="60"/>
      <c r="E50" s="60"/>
      <c r="F50" s="60"/>
      <c r="G50" s="60"/>
      <c r="H50" s="60"/>
      <c r="I50" s="60"/>
      <c r="J50" s="60"/>
    </row>
    <row r="51" spans="2:10" ht="12.75" customHeight="1">
      <c r="B51" s="60"/>
      <c r="C51" s="60"/>
      <c r="D51" s="60"/>
      <c r="E51" s="60"/>
      <c r="F51" s="60"/>
      <c r="G51" s="60"/>
      <c r="H51" s="60"/>
      <c r="I51" s="60"/>
      <c r="J51" s="60"/>
    </row>
    <row r="52" spans="2:10" ht="12.75" customHeight="1">
      <c r="B52" s="60"/>
      <c r="C52" s="60"/>
      <c r="D52" s="60"/>
      <c r="E52" s="60"/>
      <c r="F52" s="60"/>
      <c r="G52" s="60"/>
      <c r="H52" s="60"/>
      <c r="I52" s="60"/>
      <c r="J52" s="60"/>
    </row>
    <row r="53" spans="2:10" ht="12.75" customHeight="1">
      <c r="B53" s="60"/>
      <c r="C53" s="60"/>
      <c r="D53" s="60"/>
      <c r="E53" s="60"/>
      <c r="F53" s="60"/>
      <c r="G53" s="60"/>
      <c r="H53" s="60"/>
      <c r="I53" s="60"/>
      <c r="J53" s="60"/>
    </row>
    <row r="54" spans="2:10" ht="12.75" customHeight="1">
      <c r="B54" s="60"/>
      <c r="C54" s="60"/>
      <c r="D54" s="60"/>
      <c r="E54" s="60"/>
      <c r="F54" s="60"/>
      <c r="G54" s="60"/>
      <c r="H54" s="60"/>
      <c r="I54" s="60"/>
      <c r="J54" s="60"/>
    </row>
    <row r="55" spans="2:10" ht="12.75" customHeight="1">
      <c r="B55" s="60"/>
      <c r="C55" s="60"/>
      <c r="D55" s="60"/>
      <c r="E55" s="60"/>
      <c r="F55" s="60"/>
      <c r="G55" s="60"/>
      <c r="H55" s="60"/>
      <c r="I55" s="60"/>
      <c r="J55" s="60"/>
    </row>
    <row r="56" spans="2:10" ht="12.75" customHeight="1">
      <c r="B56" s="60"/>
      <c r="C56" s="60"/>
      <c r="D56" s="60"/>
      <c r="E56" s="60"/>
      <c r="F56" s="60"/>
      <c r="G56" s="60"/>
      <c r="H56" s="60"/>
      <c r="I56" s="60"/>
      <c r="J56" s="60"/>
    </row>
    <row r="57" spans="2:10" ht="12.75" customHeight="1">
      <c r="B57" s="60"/>
      <c r="C57" s="60"/>
      <c r="D57" s="60"/>
      <c r="E57" s="60"/>
      <c r="F57" s="60"/>
      <c r="G57" s="60"/>
      <c r="H57" s="60"/>
      <c r="I57" s="60"/>
      <c r="J57" s="60"/>
    </row>
    <row r="58" spans="2:10" ht="12.75" customHeight="1">
      <c r="B58" s="60"/>
      <c r="C58" s="60"/>
      <c r="D58" s="60"/>
      <c r="E58" s="60"/>
      <c r="F58" s="60"/>
      <c r="G58" s="60"/>
      <c r="H58" s="60"/>
      <c r="I58" s="60"/>
      <c r="J58" s="60"/>
    </row>
    <row r="59" spans="2:10" ht="12.75" customHeight="1">
      <c r="B59" s="60"/>
      <c r="C59" s="60"/>
      <c r="D59" s="60"/>
      <c r="E59" s="60"/>
      <c r="F59" s="60"/>
      <c r="G59" s="60"/>
      <c r="H59" s="60"/>
      <c r="I59" s="60"/>
      <c r="J59" s="60"/>
    </row>
    <row r="60" spans="2:10" ht="12.75" customHeight="1">
      <c r="B60" s="60"/>
      <c r="C60" s="60"/>
      <c r="D60" s="60"/>
      <c r="E60" s="60"/>
      <c r="F60" s="60"/>
      <c r="G60" s="60"/>
      <c r="H60" s="60"/>
      <c r="I60" s="60"/>
      <c r="J60" s="60"/>
    </row>
    <row r="61" spans="2:10" ht="12.75" customHeight="1">
      <c r="B61" s="60"/>
      <c r="C61" s="60"/>
      <c r="D61" s="60"/>
      <c r="E61" s="60"/>
      <c r="F61" s="60"/>
      <c r="G61" s="60"/>
      <c r="H61" s="60"/>
      <c r="I61" s="60"/>
      <c r="J61" s="60"/>
    </row>
    <row r="62" spans="2:10" ht="12.75" customHeight="1">
      <c r="B62" s="60"/>
      <c r="C62" s="60"/>
      <c r="D62" s="60"/>
      <c r="E62" s="60"/>
      <c r="F62" s="60"/>
      <c r="G62" s="60"/>
      <c r="H62" s="60"/>
      <c r="I62" s="60"/>
      <c r="J62" s="60"/>
    </row>
    <row r="63" spans="2:10" ht="12.75" customHeight="1">
      <c r="B63" s="60"/>
      <c r="C63" s="60"/>
      <c r="D63" s="60"/>
      <c r="E63" s="60"/>
      <c r="F63" s="60"/>
      <c r="G63" s="60"/>
      <c r="H63" s="60"/>
      <c r="I63" s="60"/>
      <c r="J63" s="60"/>
    </row>
    <row r="64" spans="2:10" ht="12.75" customHeight="1">
      <c r="B64" s="60"/>
      <c r="C64" s="60"/>
      <c r="D64" s="60"/>
      <c r="E64" s="60"/>
      <c r="F64" s="60"/>
      <c r="G64" s="60"/>
      <c r="H64" s="60"/>
      <c r="I64" s="60"/>
      <c r="J64" s="60"/>
    </row>
    <row r="65" spans="2:10" ht="12.75" customHeight="1">
      <c r="B65" s="60"/>
      <c r="C65" s="60"/>
      <c r="D65" s="60"/>
      <c r="E65" s="60"/>
      <c r="F65" s="60"/>
      <c r="G65" s="60"/>
      <c r="H65" s="60"/>
      <c r="I65" s="60"/>
      <c r="J65" s="60"/>
    </row>
    <row r="66" spans="2:10" ht="12.75" customHeight="1">
      <c r="B66" s="60"/>
      <c r="C66" s="60"/>
      <c r="D66" s="60"/>
      <c r="E66" s="60"/>
      <c r="F66" s="60"/>
      <c r="G66" s="60"/>
      <c r="H66" s="60"/>
      <c r="I66" s="60"/>
      <c r="J66" s="60"/>
    </row>
    <row r="67" spans="2:10" ht="12.75" customHeight="1">
      <c r="B67" s="60"/>
      <c r="C67" s="60"/>
      <c r="D67" s="60"/>
      <c r="E67" s="60"/>
      <c r="F67" s="60"/>
      <c r="G67" s="60"/>
      <c r="H67" s="60"/>
      <c r="I67" s="60"/>
      <c r="J67" s="60"/>
    </row>
    <row r="68" spans="2:10" ht="12.75" customHeight="1">
      <c r="B68" s="60"/>
      <c r="C68" s="60"/>
      <c r="D68" s="60"/>
      <c r="E68" s="60"/>
      <c r="F68" s="60"/>
      <c r="G68" s="60"/>
      <c r="H68" s="60"/>
      <c r="I68" s="60"/>
      <c r="J68" s="60"/>
    </row>
    <row r="69" spans="2:10" ht="12.75" customHeight="1">
      <c r="B69" s="60"/>
      <c r="C69" s="60"/>
      <c r="D69" s="60"/>
      <c r="E69" s="60"/>
      <c r="F69" s="60"/>
      <c r="G69" s="60"/>
      <c r="H69" s="60"/>
      <c r="I69" s="60"/>
      <c r="J69" s="60"/>
    </row>
    <row r="70" spans="2:10" ht="12.75" customHeight="1">
      <c r="B70" s="60"/>
      <c r="C70" s="60"/>
      <c r="D70" s="60"/>
      <c r="E70" s="60"/>
      <c r="F70" s="60"/>
      <c r="G70" s="60"/>
      <c r="H70" s="60"/>
      <c r="I70" s="60"/>
      <c r="J70" s="60"/>
    </row>
    <row r="71" spans="2:10" ht="12.75" customHeight="1">
      <c r="B71" s="60"/>
      <c r="C71" s="60"/>
      <c r="D71" s="60"/>
      <c r="E71" s="60"/>
      <c r="F71" s="60"/>
      <c r="G71" s="60"/>
      <c r="H71" s="60"/>
      <c r="I71" s="60"/>
      <c r="J71" s="60"/>
    </row>
    <row r="72" spans="2:10" ht="12.75" customHeight="1">
      <c r="B72" s="60"/>
      <c r="C72" s="60"/>
      <c r="D72" s="60"/>
      <c r="E72" s="60"/>
      <c r="F72" s="60"/>
      <c r="G72" s="60"/>
      <c r="H72" s="60"/>
      <c r="I72" s="60"/>
      <c r="J72" s="60"/>
    </row>
    <row r="73" spans="2:10" ht="12.75" customHeight="1">
      <c r="B73" s="60"/>
      <c r="C73" s="60"/>
      <c r="D73" s="60"/>
      <c r="E73" s="60"/>
      <c r="F73" s="60"/>
      <c r="G73" s="60"/>
      <c r="H73" s="60"/>
      <c r="I73" s="60"/>
      <c r="J73" s="60"/>
    </row>
    <row r="74" spans="2:10" ht="12.75" customHeight="1">
      <c r="B74" s="60"/>
      <c r="C74" s="60"/>
      <c r="D74" s="60"/>
      <c r="E74" s="60"/>
      <c r="F74" s="60"/>
      <c r="G74" s="60"/>
      <c r="H74" s="60"/>
      <c r="I74" s="60"/>
      <c r="J74" s="60"/>
    </row>
    <row r="75" spans="2:10" ht="12.75" customHeight="1">
      <c r="B75" s="60"/>
      <c r="C75" s="60"/>
      <c r="D75" s="60"/>
      <c r="E75" s="60"/>
      <c r="F75" s="60"/>
      <c r="G75" s="60"/>
      <c r="H75" s="60"/>
      <c r="I75" s="60"/>
      <c r="J75" s="60"/>
    </row>
    <row r="76" spans="2:10" ht="12.75" customHeight="1">
      <c r="B76" s="60"/>
      <c r="C76" s="60"/>
      <c r="D76" s="60"/>
      <c r="E76" s="60"/>
      <c r="F76" s="60"/>
      <c r="G76" s="60"/>
      <c r="H76" s="60"/>
      <c r="I76" s="60"/>
      <c r="J76" s="60"/>
    </row>
    <row r="77" spans="2:10" ht="12.75" customHeight="1">
      <c r="B77" s="60"/>
      <c r="C77" s="60"/>
      <c r="D77" s="60"/>
      <c r="E77" s="60"/>
      <c r="F77" s="60"/>
      <c r="G77" s="60"/>
      <c r="H77" s="60"/>
      <c r="I77" s="60"/>
      <c r="J77" s="60"/>
    </row>
    <row r="78" spans="2:10" ht="12.75" customHeight="1">
      <c r="B78" s="60"/>
      <c r="C78" s="60"/>
      <c r="D78" s="60"/>
      <c r="E78" s="60"/>
      <c r="F78" s="60"/>
      <c r="G78" s="60"/>
      <c r="H78" s="60"/>
      <c r="I78" s="60"/>
      <c r="J78" s="60"/>
    </row>
    <row r="79" spans="2:10" ht="12.75" customHeight="1">
      <c r="B79" s="60"/>
      <c r="C79" s="60"/>
      <c r="D79" s="60"/>
      <c r="E79" s="60"/>
      <c r="F79" s="60"/>
      <c r="G79" s="60"/>
      <c r="H79" s="60"/>
      <c r="I79" s="60"/>
      <c r="J79" s="60"/>
    </row>
    <row r="80" spans="2:10" ht="12.75" customHeight="1">
      <c r="B80" s="60"/>
      <c r="C80" s="60"/>
      <c r="D80" s="60"/>
      <c r="E80" s="60"/>
      <c r="F80" s="60"/>
      <c r="G80" s="60"/>
      <c r="H80" s="60"/>
      <c r="I80" s="60"/>
      <c r="J80" s="60"/>
    </row>
    <row r="81" spans="2:10" ht="12.75" customHeight="1">
      <c r="B81" s="60"/>
      <c r="C81" s="60"/>
      <c r="D81" s="60"/>
      <c r="E81" s="60"/>
      <c r="F81" s="60"/>
      <c r="G81" s="60"/>
      <c r="H81" s="60"/>
      <c r="I81" s="60"/>
      <c r="J81" s="60"/>
    </row>
    <row r="82" spans="2:10" ht="12.75" customHeight="1">
      <c r="B82" s="60"/>
      <c r="C82" s="60"/>
      <c r="D82" s="60"/>
      <c r="E82" s="60"/>
      <c r="F82" s="60"/>
      <c r="G82" s="60"/>
      <c r="H82" s="60"/>
      <c r="I82" s="60"/>
      <c r="J82" s="60"/>
    </row>
    <row r="83" spans="2:10" ht="12.75" customHeight="1">
      <c r="B83" s="60"/>
      <c r="C83" s="60"/>
      <c r="D83" s="60"/>
      <c r="E83" s="60"/>
      <c r="F83" s="60"/>
      <c r="G83" s="60"/>
      <c r="H83" s="60"/>
      <c r="I83" s="60"/>
      <c r="J83" s="60"/>
    </row>
    <row r="84" spans="2:10" ht="12.75" customHeight="1">
      <c r="B84" s="60"/>
      <c r="C84" s="60"/>
      <c r="D84" s="60"/>
      <c r="E84" s="60"/>
      <c r="F84" s="60"/>
      <c r="G84" s="60"/>
      <c r="H84" s="60"/>
      <c r="I84" s="60"/>
      <c r="J84" s="60"/>
    </row>
    <row r="85" spans="2:10" ht="12.75" customHeight="1">
      <c r="B85" s="60"/>
      <c r="C85" s="60"/>
      <c r="D85" s="60"/>
      <c r="E85" s="60"/>
      <c r="F85" s="60"/>
      <c r="G85" s="60"/>
      <c r="H85" s="60"/>
      <c r="I85" s="60"/>
      <c r="J85" s="60"/>
    </row>
    <row r="86" spans="2:10" ht="12.75" customHeight="1">
      <c r="B86" s="60"/>
      <c r="C86" s="60"/>
      <c r="D86" s="60"/>
      <c r="E86" s="60"/>
      <c r="F86" s="60"/>
      <c r="G86" s="60"/>
      <c r="H86" s="60"/>
      <c r="I86" s="60"/>
      <c r="J86" s="60"/>
    </row>
    <row r="87" spans="2:10" ht="12.75" customHeight="1">
      <c r="B87" s="60"/>
      <c r="C87" s="60"/>
      <c r="D87" s="60"/>
      <c r="E87" s="60"/>
      <c r="F87" s="60"/>
      <c r="G87" s="60"/>
      <c r="H87" s="60"/>
      <c r="I87" s="60"/>
      <c r="J87" s="60"/>
    </row>
    <row r="88" spans="2:10" ht="12.75" customHeight="1">
      <c r="B88" s="60"/>
      <c r="C88" s="60"/>
      <c r="D88" s="60"/>
      <c r="E88" s="60"/>
      <c r="F88" s="60"/>
      <c r="G88" s="60"/>
      <c r="H88" s="60"/>
      <c r="I88" s="60"/>
      <c r="J88" s="60"/>
    </row>
    <row r="89" spans="2:10" ht="12.75" customHeight="1">
      <c r="B89" s="60"/>
      <c r="C89" s="60"/>
      <c r="D89" s="60"/>
      <c r="E89" s="60"/>
      <c r="F89" s="60"/>
      <c r="G89" s="60"/>
      <c r="H89" s="60"/>
      <c r="I89" s="60"/>
      <c r="J89" s="60"/>
    </row>
    <row r="90" spans="2:10" ht="12.75" customHeight="1">
      <c r="B90" s="60"/>
      <c r="C90" s="60"/>
      <c r="D90" s="60"/>
      <c r="E90" s="60"/>
      <c r="F90" s="60"/>
      <c r="G90" s="60"/>
      <c r="H90" s="60"/>
      <c r="I90" s="60"/>
      <c r="J90" s="60"/>
    </row>
    <row r="91" spans="2:10" ht="12.75" customHeight="1">
      <c r="B91" s="60"/>
      <c r="C91" s="60"/>
      <c r="D91" s="60"/>
      <c r="E91" s="60"/>
      <c r="F91" s="60"/>
      <c r="G91" s="60"/>
      <c r="H91" s="60"/>
      <c r="I91" s="60"/>
      <c r="J91" s="60"/>
    </row>
    <row r="92" spans="2:10" ht="12.75" customHeight="1">
      <c r="B92" s="60"/>
      <c r="C92" s="60"/>
      <c r="D92" s="60"/>
      <c r="E92" s="60"/>
      <c r="F92" s="60"/>
      <c r="G92" s="60"/>
      <c r="H92" s="60"/>
      <c r="I92" s="60"/>
      <c r="J92" s="60"/>
    </row>
    <row r="93" spans="2:10" ht="12.75" customHeight="1">
      <c r="B93" s="60"/>
      <c r="C93" s="60"/>
      <c r="D93" s="60"/>
      <c r="E93" s="60"/>
      <c r="F93" s="60"/>
      <c r="G93" s="60"/>
      <c r="H93" s="60"/>
      <c r="I93" s="60"/>
      <c r="J93" s="60"/>
    </row>
    <row r="94" spans="2:10" ht="12.75" customHeight="1">
      <c r="B94" s="60"/>
      <c r="C94" s="60"/>
      <c r="D94" s="60"/>
      <c r="E94" s="60"/>
      <c r="F94" s="60"/>
      <c r="G94" s="60"/>
      <c r="H94" s="60"/>
      <c r="I94" s="60"/>
      <c r="J94" s="60"/>
    </row>
    <row r="95" spans="2:10" ht="12.75" customHeight="1">
      <c r="B95" s="60"/>
      <c r="C95" s="60"/>
      <c r="D95" s="60"/>
      <c r="E95" s="60"/>
      <c r="F95" s="60"/>
      <c r="G95" s="60"/>
      <c r="H95" s="60"/>
      <c r="I95" s="60"/>
      <c r="J95" s="60"/>
    </row>
    <row r="96" spans="2:10" ht="12.75" customHeight="1">
      <c r="B96" s="60"/>
      <c r="C96" s="60"/>
      <c r="D96" s="60"/>
      <c r="E96" s="60"/>
      <c r="F96" s="60"/>
      <c r="G96" s="60"/>
      <c r="H96" s="60"/>
      <c r="I96" s="60"/>
      <c r="J96" s="60"/>
    </row>
    <row r="97" spans="2:10" ht="12.75" customHeight="1">
      <c r="B97" s="60"/>
      <c r="C97" s="60"/>
      <c r="D97" s="60"/>
      <c r="E97" s="60"/>
      <c r="F97" s="60"/>
      <c r="G97" s="60"/>
      <c r="H97" s="60"/>
      <c r="I97" s="60"/>
      <c r="J97" s="60"/>
    </row>
    <row r="98" spans="2:10" ht="12.75" customHeight="1">
      <c r="B98" s="60"/>
      <c r="C98" s="60"/>
      <c r="D98" s="60"/>
      <c r="E98" s="60"/>
      <c r="F98" s="60"/>
      <c r="G98" s="60"/>
      <c r="H98" s="60"/>
      <c r="I98" s="60"/>
      <c r="J98" s="60"/>
    </row>
    <row r="99" spans="2:10" ht="12.75" customHeight="1">
      <c r="B99" s="60"/>
      <c r="C99" s="60"/>
      <c r="D99" s="60"/>
      <c r="E99" s="60"/>
      <c r="F99" s="60"/>
      <c r="G99" s="60"/>
      <c r="H99" s="60"/>
      <c r="I99" s="60"/>
      <c r="J99" s="60"/>
    </row>
    <row r="100" spans="2:10" ht="12.75" customHeight="1">
      <c r="B100" s="60"/>
      <c r="C100" s="60"/>
      <c r="D100" s="60"/>
      <c r="E100" s="60"/>
      <c r="F100" s="60"/>
      <c r="G100" s="60"/>
      <c r="H100" s="60"/>
      <c r="I100" s="60"/>
      <c r="J100" s="60"/>
    </row>
    <row r="101" spans="2:10" ht="12.75" customHeight="1">
      <c r="B101" s="60"/>
      <c r="C101" s="60"/>
      <c r="D101" s="60"/>
      <c r="E101" s="60"/>
      <c r="F101" s="60"/>
      <c r="G101" s="60"/>
      <c r="H101" s="60"/>
      <c r="I101" s="60"/>
      <c r="J101" s="60"/>
    </row>
    <row r="102" spans="2:10" ht="12.75" customHeight="1">
      <c r="B102" s="60"/>
      <c r="C102" s="60"/>
      <c r="D102" s="60"/>
      <c r="E102" s="60"/>
      <c r="F102" s="60"/>
      <c r="G102" s="60"/>
      <c r="H102" s="60"/>
      <c r="I102" s="60"/>
      <c r="J102" s="60"/>
    </row>
    <row r="103" spans="2:10" ht="12.75" customHeight="1">
      <c r="B103" s="60"/>
      <c r="C103" s="60"/>
      <c r="D103" s="60"/>
      <c r="E103" s="60"/>
      <c r="F103" s="60"/>
      <c r="G103" s="60"/>
      <c r="H103" s="60"/>
      <c r="I103" s="60"/>
      <c r="J103" s="60"/>
    </row>
    <row r="104" spans="2:10" ht="12.75" customHeight="1">
      <c r="B104" s="60"/>
      <c r="C104" s="60"/>
      <c r="D104" s="60"/>
      <c r="E104" s="60"/>
      <c r="F104" s="60"/>
      <c r="G104" s="60"/>
      <c r="H104" s="60"/>
      <c r="I104" s="60"/>
      <c r="J104" s="60"/>
    </row>
    <row r="105" spans="2:10" ht="12.75" customHeight="1">
      <c r="B105" s="60"/>
      <c r="C105" s="60"/>
      <c r="D105" s="60"/>
      <c r="E105" s="60"/>
      <c r="F105" s="60"/>
      <c r="G105" s="60"/>
      <c r="H105" s="60"/>
      <c r="I105" s="60"/>
      <c r="J105" s="60"/>
    </row>
    <row r="106" spans="2:10" ht="12.75" customHeight="1">
      <c r="B106" s="60"/>
      <c r="C106" s="60"/>
      <c r="D106" s="60"/>
      <c r="E106" s="60"/>
      <c r="F106" s="60"/>
      <c r="G106" s="60"/>
      <c r="H106" s="60"/>
      <c r="I106" s="60"/>
      <c r="J106" s="60"/>
    </row>
    <row r="107" spans="2:10" ht="12.75" customHeight="1">
      <c r="B107" s="60"/>
      <c r="C107" s="60"/>
      <c r="D107" s="60"/>
      <c r="E107" s="60"/>
      <c r="F107" s="60"/>
      <c r="G107" s="60"/>
      <c r="H107" s="60"/>
      <c r="I107" s="60"/>
      <c r="J107" s="60"/>
    </row>
    <row r="108" spans="2:10" ht="12.75" customHeight="1">
      <c r="B108" s="60"/>
      <c r="C108" s="60"/>
      <c r="D108" s="60"/>
      <c r="E108" s="60"/>
      <c r="F108" s="60"/>
      <c r="G108" s="60"/>
      <c r="H108" s="60"/>
      <c r="I108" s="60"/>
      <c r="J108" s="60"/>
    </row>
    <row r="109" spans="2:10" ht="12.75" customHeight="1">
      <c r="B109" s="60"/>
      <c r="C109" s="60"/>
      <c r="D109" s="60"/>
      <c r="E109" s="60"/>
      <c r="F109" s="60"/>
      <c r="G109" s="60"/>
      <c r="H109" s="60"/>
      <c r="I109" s="60"/>
      <c r="J109" s="60"/>
    </row>
    <row r="110" spans="2:10" ht="12.75" customHeight="1">
      <c r="B110" s="60"/>
      <c r="C110" s="60"/>
      <c r="D110" s="60"/>
      <c r="E110" s="60"/>
      <c r="F110" s="60"/>
      <c r="G110" s="60"/>
      <c r="H110" s="60"/>
      <c r="I110" s="60"/>
      <c r="J110" s="60"/>
    </row>
    <row r="111" spans="2:10" ht="12.75" customHeight="1">
      <c r="B111" s="60"/>
      <c r="C111" s="60"/>
      <c r="D111" s="60"/>
      <c r="E111" s="60"/>
      <c r="F111" s="60"/>
      <c r="G111" s="60"/>
      <c r="H111" s="60"/>
      <c r="I111" s="60"/>
      <c r="J111" s="60"/>
    </row>
    <row r="112" spans="2:10" ht="12.75" customHeight="1">
      <c r="B112" s="60"/>
      <c r="C112" s="60"/>
      <c r="D112" s="60"/>
      <c r="E112" s="60"/>
      <c r="F112" s="60"/>
      <c r="G112" s="60"/>
      <c r="H112" s="60"/>
      <c r="I112" s="60"/>
      <c r="J112" s="60"/>
    </row>
    <row r="113" spans="2:10" ht="12.75" customHeight="1">
      <c r="B113" s="60"/>
      <c r="C113" s="60"/>
      <c r="D113" s="60"/>
      <c r="E113" s="60"/>
      <c r="F113" s="60"/>
      <c r="G113" s="60"/>
      <c r="H113" s="60"/>
      <c r="I113" s="60"/>
      <c r="J113" s="60"/>
    </row>
    <row r="114" spans="2:10" ht="12.75" customHeight="1">
      <c r="B114" s="60"/>
      <c r="C114" s="60"/>
      <c r="D114" s="60"/>
      <c r="E114" s="60"/>
      <c r="F114" s="60"/>
      <c r="G114" s="60"/>
      <c r="H114" s="60"/>
      <c r="I114" s="60"/>
      <c r="J114" s="60"/>
    </row>
    <row r="115" spans="2:10" ht="12.75" customHeight="1">
      <c r="B115" s="60"/>
      <c r="C115" s="60"/>
      <c r="D115" s="60"/>
      <c r="E115" s="60"/>
      <c r="F115" s="60"/>
      <c r="G115" s="60"/>
      <c r="H115" s="60"/>
      <c r="I115" s="60"/>
      <c r="J115" s="60"/>
    </row>
    <row r="116" spans="2:10" ht="12.75" customHeight="1">
      <c r="B116" s="60"/>
      <c r="C116" s="60"/>
      <c r="D116" s="60"/>
      <c r="E116" s="60"/>
      <c r="F116" s="60"/>
      <c r="G116" s="60"/>
      <c r="H116" s="60"/>
      <c r="I116" s="60"/>
      <c r="J116" s="60"/>
    </row>
    <row r="117" spans="2:10" ht="12.75" customHeight="1">
      <c r="B117" s="60"/>
      <c r="C117" s="60"/>
      <c r="D117" s="60"/>
      <c r="E117" s="60"/>
      <c r="F117" s="60"/>
      <c r="G117" s="60"/>
      <c r="H117" s="60"/>
      <c r="I117" s="60"/>
      <c r="J117" s="60"/>
    </row>
    <row r="118" spans="2:10" ht="12.75" customHeight="1">
      <c r="B118" s="60"/>
      <c r="C118" s="60"/>
      <c r="D118" s="60"/>
      <c r="E118" s="60"/>
      <c r="F118" s="60"/>
      <c r="G118" s="60"/>
      <c r="H118" s="60"/>
      <c r="I118" s="60"/>
      <c r="J118" s="60"/>
    </row>
    <row r="119" spans="2:10" ht="12.75" customHeight="1">
      <c r="B119" s="60"/>
      <c r="C119" s="60"/>
      <c r="D119" s="60"/>
      <c r="E119" s="60"/>
      <c r="F119" s="60"/>
      <c r="G119" s="60"/>
      <c r="H119" s="60"/>
      <c r="I119" s="60"/>
      <c r="J119" s="60"/>
    </row>
    <row r="120" spans="2:10" ht="12.75" customHeight="1">
      <c r="B120" s="60"/>
      <c r="C120" s="60"/>
      <c r="D120" s="60"/>
      <c r="E120" s="60"/>
      <c r="F120" s="60"/>
      <c r="G120" s="60"/>
      <c r="H120" s="60"/>
      <c r="I120" s="60"/>
      <c r="J120" s="60"/>
    </row>
    <row r="121" spans="2:10" ht="12.75" customHeight="1">
      <c r="B121" s="60"/>
      <c r="C121" s="60"/>
      <c r="D121" s="60"/>
      <c r="E121" s="60"/>
      <c r="F121" s="60"/>
      <c r="G121" s="60"/>
      <c r="H121" s="60"/>
      <c r="I121" s="60"/>
      <c r="J121" s="60"/>
    </row>
    <row r="122" spans="2:10" ht="12.75" customHeight="1">
      <c r="B122" s="60"/>
      <c r="C122" s="60"/>
      <c r="D122" s="60"/>
      <c r="E122" s="60"/>
      <c r="F122" s="60"/>
      <c r="G122" s="60"/>
      <c r="H122" s="60"/>
      <c r="I122" s="60"/>
      <c r="J122" s="60"/>
    </row>
    <row r="123" spans="2:10" ht="12.75" customHeight="1">
      <c r="B123" s="60"/>
      <c r="C123" s="60"/>
      <c r="D123" s="60"/>
      <c r="E123" s="60"/>
      <c r="F123" s="60"/>
      <c r="G123" s="60"/>
      <c r="H123" s="60"/>
      <c r="I123" s="60"/>
      <c r="J123" s="60"/>
    </row>
    <row r="124" spans="2:10" ht="12.75" customHeight="1">
      <c r="B124" s="60"/>
      <c r="C124" s="60"/>
      <c r="D124" s="60"/>
      <c r="E124" s="60"/>
      <c r="F124" s="60"/>
      <c r="G124" s="60"/>
      <c r="H124" s="60"/>
      <c r="I124" s="60"/>
      <c r="J124" s="60"/>
    </row>
    <row r="125" spans="2:10" ht="12.75" customHeight="1">
      <c r="B125" s="60"/>
      <c r="C125" s="60"/>
      <c r="D125" s="60"/>
      <c r="E125" s="60"/>
      <c r="F125" s="60"/>
      <c r="G125" s="60"/>
      <c r="H125" s="60"/>
      <c r="I125" s="60"/>
      <c r="J125" s="60"/>
    </row>
    <row r="126" spans="2:10" ht="12.75" customHeight="1">
      <c r="B126" s="60"/>
      <c r="C126" s="60"/>
      <c r="D126" s="60"/>
      <c r="E126" s="60"/>
      <c r="F126" s="60"/>
      <c r="G126" s="60"/>
      <c r="H126" s="60"/>
      <c r="I126" s="60"/>
      <c r="J126" s="60"/>
    </row>
    <row r="127" spans="2:10" ht="12.75" customHeight="1">
      <c r="B127" s="60"/>
      <c r="C127" s="60"/>
      <c r="D127" s="60"/>
      <c r="E127" s="60"/>
      <c r="F127" s="60"/>
      <c r="G127" s="60"/>
      <c r="H127" s="60"/>
      <c r="I127" s="60"/>
      <c r="J127" s="60"/>
    </row>
    <row r="128" spans="2:10" ht="12.75" customHeight="1">
      <c r="B128" s="60"/>
      <c r="C128" s="60"/>
      <c r="D128" s="60"/>
      <c r="E128" s="60"/>
      <c r="F128" s="60"/>
      <c r="G128" s="60"/>
      <c r="H128" s="60"/>
      <c r="I128" s="60"/>
      <c r="J128" s="60"/>
    </row>
    <row r="129" spans="2:10" ht="12.75" customHeight="1">
      <c r="B129" s="60"/>
      <c r="C129" s="60"/>
      <c r="D129" s="60"/>
      <c r="E129" s="60"/>
      <c r="F129" s="60"/>
      <c r="G129" s="60"/>
      <c r="H129" s="60"/>
      <c r="I129" s="60"/>
      <c r="J129" s="60"/>
    </row>
    <row r="130" spans="2:10" ht="12.75" customHeight="1">
      <c r="B130" s="60"/>
      <c r="C130" s="60"/>
      <c r="D130" s="60"/>
      <c r="E130" s="60"/>
      <c r="F130" s="60"/>
      <c r="G130" s="60"/>
      <c r="H130" s="60"/>
      <c r="I130" s="60"/>
      <c r="J130" s="60"/>
    </row>
    <row r="131" spans="2:10" ht="12.75" customHeight="1">
      <c r="B131" s="60"/>
      <c r="C131" s="60"/>
      <c r="D131" s="60"/>
      <c r="E131" s="60"/>
      <c r="F131" s="60"/>
      <c r="G131" s="60"/>
      <c r="H131" s="60"/>
      <c r="I131" s="60"/>
      <c r="J131" s="60"/>
    </row>
    <row r="132" spans="2:10" ht="12.75" customHeight="1">
      <c r="B132" s="60"/>
      <c r="C132" s="60"/>
      <c r="D132" s="60"/>
      <c r="E132" s="60"/>
      <c r="F132" s="60"/>
      <c r="G132" s="60"/>
      <c r="H132" s="60"/>
      <c r="I132" s="60"/>
      <c r="J132" s="60"/>
    </row>
    <row r="133" spans="2:10" ht="12.75" customHeight="1">
      <c r="B133" s="60"/>
      <c r="C133" s="60"/>
      <c r="D133" s="60"/>
      <c r="E133" s="60"/>
      <c r="F133" s="60"/>
      <c r="G133" s="60"/>
      <c r="H133" s="60"/>
      <c r="I133" s="60"/>
      <c r="J133" s="60"/>
    </row>
    <row r="134" spans="2:10" ht="12.75" customHeight="1">
      <c r="B134" s="60"/>
      <c r="C134" s="60"/>
      <c r="D134" s="60"/>
      <c r="E134" s="60"/>
      <c r="F134" s="60"/>
      <c r="G134" s="60"/>
      <c r="H134" s="60"/>
      <c r="I134" s="60"/>
      <c r="J134" s="60"/>
    </row>
    <row r="135" spans="2:10" ht="12.75" customHeight="1">
      <c r="B135" s="60"/>
      <c r="C135" s="60"/>
      <c r="D135" s="60"/>
      <c r="E135" s="60"/>
      <c r="F135" s="60"/>
      <c r="G135" s="60"/>
      <c r="H135" s="60"/>
      <c r="I135" s="60"/>
      <c r="J135" s="60"/>
    </row>
    <row r="136" spans="2:10" ht="12.75" customHeight="1">
      <c r="B136" s="60"/>
      <c r="C136" s="60"/>
      <c r="D136" s="60"/>
      <c r="E136" s="60"/>
      <c r="F136" s="60"/>
      <c r="G136" s="60"/>
      <c r="H136" s="60"/>
      <c r="I136" s="60"/>
      <c r="J136" s="60"/>
    </row>
    <row r="137" spans="2:10" ht="12.75" customHeight="1">
      <c r="B137" s="60"/>
      <c r="C137" s="60"/>
      <c r="D137" s="60"/>
      <c r="E137" s="60"/>
      <c r="F137" s="60"/>
      <c r="G137" s="60"/>
      <c r="H137" s="60"/>
      <c r="I137" s="60"/>
      <c r="J137" s="60"/>
    </row>
    <row r="138" spans="2:10" ht="12.75" customHeight="1">
      <c r="B138" s="60"/>
      <c r="C138" s="60"/>
      <c r="D138" s="60"/>
      <c r="E138" s="60"/>
      <c r="F138" s="60"/>
      <c r="G138" s="60"/>
      <c r="H138" s="60"/>
      <c r="I138" s="60"/>
      <c r="J138" s="60"/>
    </row>
    <row r="139" spans="2:10" ht="12.75" customHeight="1">
      <c r="B139" s="60"/>
      <c r="C139" s="60"/>
      <c r="D139" s="60"/>
      <c r="E139" s="60"/>
      <c r="F139" s="60"/>
      <c r="G139" s="60"/>
      <c r="H139" s="60"/>
      <c r="I139" s="60"/>
      <c r="J139" s="60"/>
    </row>
    <row r="140" spans="2:10" ht="12.75" customHeight="1">
      <c r="B140" s="60"/>
      <c r="C140" s="60"/>
      <c r="D140" s="60"/>
      <c r="E140" s="60"/>
      <c r="F140" s="60"/>
      <c r="G140" s="60"/>
      <c r="H140" s="60"/>
      <c r="I140" s="60"/>
      <c r="J140" s="60"/>
    </row>
    <row r="141" spans="2:10" ht="12.75" customHeight="1">
      <c r="B141" s="60"/>
      <c r="C141" s="60"/>
      <c r="D141" s="60"/>
      <c r="E141" s="60"/>
      <c r="F141" s="60"/>
      <c r="G141" s="60"/>
      <c r="H141" s="60"/>
      <c r="I141" s="60"/>
      <c r="J141" s="60"/>
    </row>
    <row r="142" spans="2:10" ht="12.75" customHeight="1">
      <c r="B142" s="60"/>
      <c r="C142" s="60"/>
      <c r="D142" s="60"/>
      <c r="E142" s="60"/>
      <c r="F142" s="60"/>
      <c r="G142" s="60"/>
      <c r="H142" s="60"/>
      <c r="I142" s="60"/>
      <c r="J142" s="60"/>
    </row>
    <row r="143" spans="2:10" ht="12.75" customHeight="1">
      <c r="B143" s="60"/>
      <c r="C143" s="60"/>
      <c r="D143" s="60"/>
      <c r="E143" s="60"/>
      <c r="F143" s="60"/>
      <c r="G143" s="60"/>
      <c r="H143" s="60"/>
      <c r="I143" s="60"/>
      <c r="J143" s="60"/>
    </row>
    <row r="144" spans="2:10" ht="12.75" customHeight="1">
      <c r="B144" s="60"/>
      <c r="C144" s="60"/>
      <c r="D144" s="60"/>
      <c r="E144" s="60"/>
      <c r="F144" s="60"/>
      <c r="G144" s="60"/>
      <c r="H144" s="60"/>
      <c r="I144" s="60"/>
      <c r="J144" s="60"/>
    </row>
    <row r="145" spans="2:10" ht="12.75" customHeight="1">
      <c r="B145" s="60"/>
      <c r="C145" s="60"/>
      <c r="D145" s="60"/>
      <c r="E145" s="60"/>
      <c r="F145" s="60"/>
      <c r="G145" s="60"/>
      <c r="H145" s="60"/>
      <c r="I145" s="60"/>
      <c r="J145" s="60"/>
    </row>
    <row r="146" spans="2:10" ht="12.75" customHeight="1">
      <c r="B146" s="60"/>
      <c r="C146" s="60"/>
      <c r="D146" s="60"/>
      <c r="E146" s="60"/>
      <c r="F146" s="60"/>
      <c r="G146" s="60"/>
      <c r="H146" s="60"/>
      <c r="I146" s="60"/>
      <c r="J146" s="60"/>
    </row>
    <row r="147" spans="2:10" ht="12.75" customHeight="1">
      <c r="B147" s="60"/>
      <c r="C147" s="60"/>
      <c r="D147" s="60"/>
      <c r="E147" s="60"/>
      <c r="F147" s="60"/>
      <c r="G147" s="60"/>
      <c r="H147" s="60"/>
      <c r="I147" s="60"/>
      <c r="J147" s="60"/>
    </row>
    <row r="148" spans="2:10" ht="12.75" customHeight="1">
      <c r="B148" s="60"/>
      <c r="C148" s="60"/>
      <c r="D148" s="60"/>
      <c r="E148" s="60"/>
      <c r="F148" s="60"/>
      <c r="G148" s="60"/>
      <c r="H148" s="60"/>
      <c r="I148" s="60"/>
      <c r="J148" s="60"/>
    </row>
    <row r="149" spans="2:10" ht="12.75" customHeight="1">
      <c r="B149" s="60"/>
      <c r="C149" s="60"/>
      <c r="D149" s="60"/>
      <c r="E149" s="60"/>
      <c r="F149" s="60"/>
      <c r="G149" s="60"/>
      <c r="H149" s="60"/>
      <c r="I149" s="60"/>
      <c r="J149" s="60"/>
    </row>
    <row r="150" spans="2:10" ht="12.75" customHeight="1">
      <c r="B150" s="60"/>
      <c r="C150" s="60"/>
      <c r="D150" s="60"/>
      <c r="E150" s="60"/>
      <c r="F150" s="60"/>
      <c r="G150" s="60"/>
      <c r="H150" s="60"/>
      <c r="I150" s="60"/>
      <c r="J150" s="60"/>
    </row>
    <row r="151" spans="2:10" ht="12.75" customHeight="1">
      <c r="B151" s="60"/>
      <c r="C151" s="60"/>
      <c r="D151" s="60"/>
      <c r="E151" s="60"/>
      <c r="F151" s="60"/>
      <c r="G151" s="60"/>
      <c r="H151" s="60"/>
      <c r="I151" s="60"/>
      <c r="J151" s="60"/>
    </row>
    <row r="152" spans="2:10" ht="12.75" customHeight="1">
      <c r="B152" s="60"/>
      <c r="C152" s="60"/>
      <c r="D152" s="60"/>
      <c r="E152" s="60"/>
      <c r="F152" s="60"/>
      <c r="G152" s="60"/>
      <c r="H152" s="60"/>
      <c r="I152" s="60"/>
      <c r="J152" s="60"/>
    </row>
    <row r="153" spans="2:10" ht="12.75" customHeight="1">
      <c r="B153" s="60"/>
      <c r="C153" s="60"/>
      <c r="D153" s="60"/>
      <c r="E153" s="60"/>
      <c r="F153" s="60"/>
      <c r="G153" s="60"/>
      <c r="H153" s="60"/>
      <c r="I153" s="60"/>
      <c r="J153" s="60"/>
    </row>
    <row r="154" spans="2:10" ht="12.75" customHeight="1">
      <c r="B154" s="60"/>
      <c r="C154" s="60"/>
      <c r="D154" s="60"/>
      <c r="E154" s="60"/>
      <c r="F154" s="60"/>
      <c r="G154" s="60"/>
      <c r="H154" s="60"/>
      <c r="I154" s="60"/>
      <c r="J154" s="60"/>
    </row>
    <row r="155" spans="2:10" ht="12.75" customHeight="1">
      <c r="B155" s="60"/>
      <c r="C155" s="60"/>
      <c r="D155" s="60"/>
      <c r="E155" s="60"/>
      <c r="F155" s="60"/>
      <c r="G155" s="60"/>
      <c r="H155" s="60"/>
      <c r="I155" s="60"/>
      <c r="J155" s="60"/>
    </row>
    <row r="156" spans="2:10" ht="12.75" customHeight="1">
      <c r="B156" s="60"/>
      <c r="C156" s="60"/>
      <c r="D156" s="60"/>
      <c r="E156" s="60"/>
      <c r="F156" s="60"/>
      <c r="G156" s="60"/>
      <c r="H156" s="60"/>
      <c r="I156" s="60"/>
      <c r="J156" s="60"/>
    </row>
    <row r="157" spans="2:10" ht="12.75" customHeight="1">
      <c r="B157" s="60"/>
      <c r="C157" s="60"/>
      <c r="D157" s="60"/>
      <c r="E157" s="60"/>
      <c r="F157" s="60"/>
      <c r="G157" s="60"/>
      <c r="H157" s="60"/>
      <c r="I157" s="60"/>
      <c r="J157" s="60"/>
    </row>
    <row r="158" spans="2:10" ht="12.75" customHeight="1">
      <c r="B158" s="60"/>
      <c r="C158" s="60"/>
      <c r="D158" s="60"/>
      <c r="E158" s="60"/>
      <c r="F158" s="60"/>
      <c r="G158" s="60"/>
      <c r="H158" s="60"/>
      <c r="I158" s="60"/>
      <c r="J158" s="60"/>
    </row>
    <row r="159" spans="2:10" ht="12.75" customHeight="1">
      <c r="B159" s="60"/>
      <c r="C159" s="60"/>
      <c r="D159" s="60"/>
      <c r="E159" s="60"/>
      <c r="F159" s="60"/>
      <c r="G159" s="60"/>
      <c r="H159" s="60"/>
      <c r="I159" s="60"/>
      <c r="J159" s="60"/>
    </row>
    <row r="160" spans="2:10" ht="12.75" customHeight="1">
      <c r="B160" s="60"/>
      <c r="C160" s="60"/>
      <c r="D160" s="60"/>
      <c r="E160" s="60"/>
      <c r="F160" s="60"/>
      <c r="G160" s="60"/>
      <c r="H160" s="60"/>
      <c r="I160" s="60"/>
      <c r="J160" s="60"/>
    </row>
    <row r="161" spans="2:10" ht="12.75" customHeight="1">
      <c r="B161" s="60"/>
      <c r="C161" s="60"/>
      <c r="D161" s="60"/>
      <c r="E161" s="60"/>
      <c r="F161" s="60"/>
      <c r="G161" s="60"/>
      <c r="H161" s="60"/>
      <c r="I161" s="60"/>
      <c r="J161" s="60"/>
    </row>
    <row r="162" spans="2:10" ht="12.75" customHeight="1">
      <c r="B162" s="60"/>
      <c r="C162" s="60"/>
      <c r="D162" s="60"/>
      <c r="E162" s="60"/>
      <c r="F162" s="60"/>
      <c r="G162" s="60"/>
      <c r="H162" s="60"/>
      <c r="I162" s="60"/>
      <c r="J162" s="60"/>
    </row>
    <row r="163" spans="2:10" ht="12.75" customHeight="1">
      <c r="B163" s="60"/>
      <c r="C163" s="60"/>
      <c r="D163" s="60"/>
      <c r="E163" s="60"/>
      <c r="F163" s="60"/>
      <c r="G163" s="60"/>
      <c r="H163" s="60"/>
      <c r="I163" s="60"/>
      <c r="J163" s="60"/>
    </row>
    <row r="164" spans="2:10" ht="12.75" customHeight="1">
      <c r="B164" s="60"/>
      <c r="C164" s="60"/>
      <c r="D164" s="60"/>
      <c r="E164" s="60"/>
      <c r="F164" s="60"/>
      <c r="G164" s="60"/>
      <c r="H164" s="60"/>
      <c r="I164" s="60"/>
      <c r="J164" s="60"/>
    </row>
    <row r="165" spans="2:10" ht="12.75" customHeight="1">
      <c r="B165" s="60"/>
      <c r="C165" s="60"/>
      <c r="D165" s="60"/>
      <c r="E165" s="60"/>
      <c r="F165" s="60"/>
      <c r="G165" s="60"/>
      <c r="H165" s="60"/>
      <c r="I165" s="60"/>
      <c r="J165" s="60"/>
    </row>
    <row r="166" spans="2:10" ht="12.75" customHeight="1">
      <c r="B166" s="60"/>
      <c r="C166" s="60"/>
      <c r="D166" s="60"/>
      <c r="E166" s="60"/>
      <c r="F166" s="60"/>
      <c r="G166" s="60"/>
      <c r="H166" s="60"/>
      <c r="I166" s="60"/>
      <c r="J166" s="60"/>
    </row>
    <row r="167" spans="2:10" ht="12.75" customHeight="1">
      <c r="B167" s="60"/>
      <c r="C167" s="60"/>
      <c r="D167" s="60"/>
      <c r="E167" s="60"/>
      <c r="F167" s="60"/>
      <c r="G167" s="60"/>
      <c r="H167" s="60"/>
      <c r="I167" s="60"/>
      <c r="J167" s="60"/>
    </row>
    <row r="168" spans="2:10" ht="12.75" customHeight="1">
      <c r="B168" s="60"/>
      <c r="C168" s="60"/>
      <c r="D168" s="60"/>
      <c r="E168" s="60"/>
      <c r="F168" s="60"/>
      <c r="G168" s="60"/>
      <c r="H168" s="60"/>
      <c r="I168" s="60"/>
      <c r="J168" s="60"/>
    </row>
    <row r="169" spans="2:10" ht="12.75" customHeight="1">
      <c r="B169" s="60"/>
      <c r="C169" s="60"/>
      <c r="D169" s="60"/>
      <c r="E169" s="60"/>
      <c r="F169" s="60"/>
      <c r="G169" s="60"/>
      <c r="H169" s="60"/>
      <c r="I169" s="60"/>
      <c r="J169" s="60"/>
    </row>
    <row r="170" spans="2:10" ht="12.75" customHeight="1">
      <c r="B170" s="60"/>
      <c r="C170" s="60"/>
      <c r="D170" s="60"/>
      <c r="E170" s="60"/>
      <c r="F170" s="60"/>
      <c r="G170" s="60"/>
      <c r="H170" s="60"/>
      <c r="I170" s="60"/>
      <c r="J170" s="60"/>
    </row>
    <row r="171" spans="2:10" ht="12.75" customHeight="1">
      <c r="B171" s="60"/>
      <c r="C171" s="60"/>
      <c r="D171" s="60"/>
      <c r="E171" s="60"/>
      <c r="F171" s="60"/>
      <c r="G171" s="60"/>
      <c r="H171" s="60"/>
      <c r="I171" s="60"/>
      <c r="J171" s="60"/>
    </row>
    <row r="172" spans="2:10" ht="12.75" customHeight="1">
      <c r="B172" s="60"/>
      <c r="C172" s="60"/>
      <c r="D172" s="60"/>
      <c r="E172" s="60"/>
      <c r="F172" s="60"/>
      <c r="G172" s="60"/>
      <c r="H172" s="60"/>
      <c r="I172" s="60"/>
      <c r="J172" s="60"/>
    </row>
    <row r="173" spans="2:10" ht="12.75" customHeight="1">
      <c r="B173" s="60"/>
      <c r="C173" s="60"/>
      <c r="D173" s="60"/>
      <c r="E173" s="60"/>
      <c r="F173" s="60"/>
      <c r="G173" s="60"/>
      <c r="H173" s="60"/>
      <c r="I173" s="60"/>
      <c r="J173" s="60"/>
    </row>
    <row r="174" spans="2:10" ht="12.75" customHeight="1">
      <c r="B174" s="60"/>
      <c r="C174" s="60"/>
      <c r="D174" s="60"/>
      <c r="E174" s="60"/>
      <c r="F174" s="60"/>
      <c r="G174" s="60"/>
      <c r="H174" s="60"/>
      <c r="I174" s="60"/>
      <c r="J174" s="60"/>
    </row>
    <row r="175" spans="2:10" ht="12.75" customHeight="1">
      <c r="B175" s="60"/>
      <c r="C175" s="60"/>
      <c r="D175" s="60"/>
      <c r="E175" s="60"/>
      <c r="F175" s="60"/>
      <c r="G175" s="60"/>
      <c r="H175" s="60"/>
      <c r="I175" s="60"/>
      <c r="J175" s="60"/>
    </row>
    <row r="176" spans="2:10" ht="12.75" customHeight="1">
      <c r="B176" s="60"/>
      <c r="C176" s="60"/>
      <c r="D176" s="60"/>
      <c r="E176" s="60"/>
      <c r="F176" s="60"/>
      <c r="G176" s="60"/>
      <c r="H176" s="60"/>
      <c r="I176" s="60"/>
      <c r="J176" s="60"/>
    </row>
    <row r="177" spans="2:10" ht="12.75" customHeight="1">
      <c r="B177" s="60"/>
      <c r="C177" s="60"/>
      <c r="D177" s="60"/>
      <c r="E177" s="60"/>
      <c r="F177" s="60"/>
      <c r="G177" s="60"/>
      <c r="H177" s="60"/>
      <c r="I177" s="60"/>
      <c r="J177" s="60"/>
    </row>
    <row r="178" spans="2:10" ht="12.75" customHeight="1">
      <c r="B178" s="60"/>
      <c r="C178" s="60"/>
      <c r="D178" s="60"/>
      <c r="E178" s="60"/>
      <c r="F178" s="60"/>
      <c r="G178" s="60"/>
      <c r="H178" s="60"/>
      <c r="I178" s="60"/>
      <c r="J178" s="60"/>
    </row>
    <row r="179" spans="2:10" ht="12.75" customHeight="1">
      <c r="B179" s="60"/>
      <c r="C179" s="60"/>
      <c r="D179" s="60"/>
      <c r="E179" s="60"/>
      <c r="F179" s="60"/>
      <c r="G179" s="60"/>
      <c r="H179" s="60"/>
      <c r="I179" s="60"/>
      <c r="J179" s="60"/>
    </row>
    <row r="180" spans="2:10" ht="12.75" customHeight="1">
      <c r="B180" s="60"/>
      <c r="C180" s="60"/>
      <c r="D180" s="60"/>
      <c r="E180" s="60"/>
      <c r="F180" s="60"/>
      <c r="G180" s="60"/>
      <c r="H180" s="60"/>
      <c r="I180" s="60"/>
      <c r="J180" s="60"/>
    </row>
    <row r="181" spans="2:10" ht="12.75" customHeight="1">
      <c r="B181" s="60"/>
      <c r="C181" s="60"/>
      <c r="D181" s="60"/>
      <c r="E181" s="60"/>
      <c r="F181" s="60"/>
      <c r="G181" s="60"/>
      <c r="H181" s="60"/>
      <c r="I181" s="60"/>
      <c r="J181" s="60"/>
    </row>
    <row r="182" spans="2:10" ht="12.75" customHeight="1">
      <c r="B182" s="60"/>
      <c r="C182" s="60"/>
      <c r="D182" s="60"/>
      <c r="E182" s="60"/>
      <c r="F182" s="60"/>
      <c r="G182" s="60"/>
      <c r="H182" s="60"/>
      <c r="I182" s="60"/>
      <c r="J182" s="60"/>
    </row>
    <row r="183" spans="2:10" ht="12.75" customHeight="1">
      <c r="B183" s="60"/>
      <c r="C183" s="60"/>
      <c r="D183" s="60"/>
      <c r="E183" s="60"/>
      <c r="F183" s="60"/>
      <c r="G183" s="60"/>
      <c r="H183" s="60"/>
      <c r="I183" s="60"/>
      <c r="J183" s="60"/>
    </row>
    <row r="184" spans="2:10" ht="12.75" customHeight="1">
      <c r="B184" s="60"/>
      <c r="C184" s="60"/>
      <c r="D184" s="60"/>
      <c r="E184" s="60"/>
      <c r="F184" s="60"/>
      <c r="G184" s="60"/>
      <c r="H184" s="60"/>
      <c r="I184" s="60"/>
      <c r="J184" s="60"/>
    </row>
    <row r="185" spans="2:10" ht="12.75" customHeight="1">
      <c r="B185" s="60"/>
      <c r="C185" s="60"/>
      <c r="D185" s="60"/>
      <c r="E185" s="60"/>
      <c r="F185" s="60"/>
      <c r="G185" s="60"/>
      <c r="H185" s="60"/>
      <c r="I185" s="60"/>
      <c r="J185" s="60"/>
    </row>
    <row r="186" spans="2:10" ht="12.75" customHeight="1">
      <c r="B186" s="60"/>
      <c r="C186" s="60"/>
      <c r="D186" s="60"/>
      <c r="E186" s="60"/>
      <c r="F186" s="60"/>
      <c r="G186" s="60"/>
      <c r="H186" s="60"/>
      <c r="I186" s="60"/>
      <c r="J186" s="60"/>
    </row>
    <row r="187" spans="2:10" ht="12.75" customHeight="1">
      <c r="B187" s="60"/>
      <c r="C187" s="60"/>
      <c r="D187" s="60"/>
      <c r="E187" s="60"/>
      <c r="F187" s="60"/>
      <c r="G187" s="60"/>
      <c r="H187" s="60"/>
      <c r="I187" s="60"/>
      <c r="J187" s="60"/>
    </row>
    <row r="188" spans="2:10" ht="12.75" customHeight="1">
      <c r="B188" s="60"/>
      <c r="C188" s="60"/>
      <c r="D188" s="60"/>
      <c r="E188" s="60"/>
      <c r="F188" s="60"/>
      <c r="G188" s="60"/>
      <c r="H188" s="60"/>
      <c r="I188" s="60"/>
      <c r="J188" s="60"/>
    </row>
  </sheetData>
  <mergeCells count="18">
    <mergeCell ref="B18:C23"/>
    <mergeCell ref="B1:I1"/>
    <mergeCell ref="B2:C3"/>
    <mergeCell ref="B4:C8"/>
    <mergeCell ref="B9:C9"/>
    <mergeCell ref="B10:C12"/>
    <mergeCell ref="B13:C13"/>
    <mergeCell ref="B14:C14"/>
    <mergeCell ref="B15:C15"/>
    <mergeCell ref="B16:C16"/>
    <mergeCell ref="B17:C17"/>
    <mergeCell ref="D34:J34"/>
    <mergeCell ref="B24:C24"/>
    <mergeCell ref="B25:C25"/>
    <mergeCell ref="B26:C31"/>
    <mergeCell ref="B32:C32"/>
    <mergeCell ref="B33:C33"/>
    <mergeCell ref="B34:C34"/>
  </mergeCells>
  <phoneticPr fontId="2" type="noConversion"/>
  <printOptions horizontalCentered="1" verticalCentered="1"/>
  <pageMargins left="0" right="0" top="0" bottom="0" header="0" footer="0"/>
  <pageSetup paperSize="9" scale="5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CA7E"/>
    <pageSetUpPr fitToPage="1"/>
  </sheetPr>
  <dimension ref="A1:Z188"/>
  <sheetViews>
    <sheetView view="pageBreakPreview" zoomScale="55" zoomScaleNormal="60" zoomScaleSheetLayoutView="55" workbookViewId="0">
      <selection activeCell="D57" sqref="D57"/>
    </sheetView>
  </sheetViews>
  <sheetFormatPr defaultColWidth="9" defaultRowHeight="12.75" customHeight="1"/>
  <cols>
    <col min="1" max="1" width="1.640625" style="60" customWidth="1"/>
    <col min="2" max="2" width="4" style="62" customWidth="1"/>
    <col min="3" max="3" width="3.7109375" style="62" customWidth="1"/>
    <col min="4" max="4" width="28.140625" style="62" customWidth="1"/>
    <col min="5" max="10" width="25.640625" style="62" customWidth="1"/>
    <col min="11" max="11" width="9" style="60"/>
    <col min="12" max="12" width="23.7109375" style="60" bestFit="1" customWidth="1"/>
    <col min="13" max="13" width="20.640625" style="60" bestFit="1" customWidth="1"/>
    <col min="14" max="26" width="9" style="60"/>
    <col min="27" max="16384" width="9" style="62"/>
  </cols>
  <sheetData>
    <row r="1" spans="1:26" ht="114.75" customHeight="1">
      <c r="B1" s="155"/>
      <c r="C1" s="156"/>
      <c r="D1" s="156"/>
      <c r="E1" s="156"/>
      <c r="F1" s="156"/>
      <c r="G1" s="156"/>
      <c r="H1" s="156"/>
      <c r="I1" s="157"/>
      <c r="J1" s="61"/>
    </row>
    <row r="2" spans="1:26" s="67" customFormat="1" ht="21.75" customHeight="1">
      <c r="A2" s="63"/>
      <c r="B2" s="158" t="s">
        <v>127</v>
      </c>
      <c r="C2" s="159"/>
      <c r="D2" s="64" t="s">
        <v>128</v>
      </c>
      <c r="E2" s="64" t="s">
        <v>37</v>
      </c>
      <c r="F2" s="64" t="s">
        <v>38</v>
      </c>
      <c r="G2" s="64" t="s">
        <v>0</v>
      </c>
      <c r="H2" s="64" t="s">
        <v>1</v>
      </c>
      <c r="I2" s="64" t="s">
        <v>2</v>
      </c>
      <c r="J2" s="65" t="s">
        <v>39</v>
      </c>
      <c r="K2" s="63"/>
      <c r="L2" s="66" t="s">
        <v>129</v>
      </c>
      <c r="M2" s="66"/>
      <c r="N2" s="66"/>
      <c r="O2" s="66"/>
      <c r="P2" s="66"/>
      <c r="Q2" s="66"/>
      <c r="R2" s="66"/>
      <c r="S2" s="63"/>
      <c r="T2" s="63"/>
      <c r="U2" s="63"/>
      <c r="V2" s="63"/>
      <c r="W2" s="63"/>
      <c r="X2" s="63"/>
      <c r="Y2" s="63"/>
      <c r="Z2" s="63"/>
    </row>
    <row r="3" spans="1:26" s="67" customFormat="1" ht="23.25" customHeight="1">
      <c r="A3" s="63"/>
      <c r="B3" s="160"/>
      <c r="C3" s="161"/>
      <c r="D3" s="68">
        <v>45768</v>
      </c>
      <c r="E3" s="68">
        <f>D3+1</f>
        <v>45769</v>
      </c>
      <c r="F3" s="68">
        <f t="shared" ref="F3:J3" si="0">E3+1</f>
        <v>45770</v>
      </c>
      <c r="G3" s="68">
        <f t="shared" si="0"/>
        <v>45771</v>
      </c>
      <c r="H3" s="68">
        <f t="shared" si="0"/>
        <v>45772</v>
      </c>
      <c r="I3" s="68">
        <f t="shared" si="0"/>
        <v>45773</v>
      </c>
      <c r="J3" s="69">
        <f t="shared" si="0"/>
        <v>45774</v>
      </c>
      <c r="K3" s="70"/>
      <c r="L3" s="71" t="s">
        <v>130</v>
      </c>
      <c r="M3" s="66"/>
      <c r="N3" s="66"/>
      <c r="O3" s="66"/>
      <c r="P3" s="66"/>
      <c r="Q3" s="66"/>
      <c r="R3" s="66"/>
      <c r="S3" s="63"/>
      <c r="T3" s="63"/>
      <c r="U3" s="63"/>
      <c r="V3" s="63"/>
      <c r="W3" s="63"/>
      <c r="X3" s="63"/>
      <c r="Y3" s="63"/>
      <c r="Z3" s="63"/>
    </row>
    <row r="4" spans="1:26" s="81" customFormat="1" ht="52.5" customHeight="1">
      <c r="A4" s="72"/>
      <c r="B4" s="147" t="s">
        <v>131</v>
      </c>
      <c r="C4" s="148"/>
      <c r="D4" s="73" t="s">
        <v>261</v>
      </c>
      <c r="E4" s="73" t="s">
        <v>262</v>
      </c>
      <c r="F4" s="73" t="s">
        <v>263</v>
      </c>
      <c r="G4" s="74" t="s">
        <v>264</v>
      </c>
      <c r="H4" s="73" t="s">
        <v>265</v>
      </c>
      <c r="I4" s="73" t="s">
        <v>266</v>
      </c>
      <c r="J4" s="75" t="s">
        <v>267</v>
      </c>
      <c r="K4" s="76"/>
      <c r="L4" s="77" t="s">
        <v>139</v>
      </c>
      <c r="M4" s="78"/>
      <c r="N4" s="60"/>
      <c r="O4" s="79"/>
      <c r="P4" s="80"/>
      <c r="Q4" s="80"/>
      <c r="R4" s="80"/>
      <c r="S4" s="72"/>
      <c r="T4" s="72"/>
      <c r="U4" s="72"/>
      <c r="V4" s="72"/>
      <c r="W4" s="72"/>
      <c r="X4" s="72"/>
      <c r="Y4" s="72"/>
      <c r="Z4" s="72"/>
    </row>
    <row r="5" spans="1:26" s="67" customFormat="1" ht="20.25" customHeight="1">
      <c r="A5" s="63"/>
      <c r="B5" s="149"/>
      <c r="C5" s="150"/>
      <c r="D5" s="82" t="s">
        <v>4</v>
      </c>
      <c r="E5" s="83" t="s">
        <v>4</v>
      </c>
      <c r="F5" s="83" t="s">
        <v>4</v>
      </c>
      <c r="G5" s="84" t="s">
        <v>4</v>
      </c>
      <c r="H5" s="83" t="s">
        <v>4</v>
      </c>
      <c r="I5" s="83" t="s">
        <v>4</v>
      </c>
      <c r="J5" s="82" t="s">
        <v>4</v>
      </c>
      <c r="K5" s="84"/>
      <c r="L5" s="85" t="s">
        <v>140</v>
      </c>
      <c r="M5" s="86"/>
      <c r="N5" s="85"/>
      <c r="O5" s="87"/>
      <c r="P5" s="66"/>
      <c r="Q5" s="66"/>
      <c r="R5" s="66"/>
      <c r="S5" s="63"/>
      <c r="T5" s="63"/>
      <c r="U5" s="63"/>
      <c r="V5" s="63"/>
      <c r="W5" s="63"/>
      <c r="X5" s="63"/>
      <c r="Y5" s="63"/>
      <c r="Z5" s="63"/>
    </row>
    <row r="6" spans="1:26" s="67" customFormat="1" ht="30.75" customHeight="1">
      <c r="A6" s="63"/>
      <c r="B6" s="149"/>
      <c r="C6" s="150"/>
      <c r="D6" s="82" t="s">
        <v>268</v>
      </c>
      <c r="E6" s="88" t="s">
        <v>269</v>
      </c>
      <c r="F6" s="83" t="s">
        <v>270</v>
      </c>
      <c r="G6" s="83" t="s">
        <v>271</v>
      </c>
      <c r="H6" s="83" t="s">
        <v>30</v>
      </c>
      <c r="I6" s="83" t="s">
        <v>272</v>
      </c>
      <c r="J6" s="83" t="s">
        <v>273</v>
      </c>
      <c r="K6" s="84"/>
      <c r="L6" s="85" t="s">
        <v>147</v>
      </c>
      <c r="M6" s="86"/>
      <c r="N6" s="85"/>
      <c r="O6" s="87"/>
      <c r="P6" s="66"/>
      <c r="Q6" s="66"/>
      <c r="R6" s="66"/>
      <c r="S6" s="70"/>
      <c r="T6" s="63"/>
      <c r="U6" s="63"/>
      <c r="V6" s="63"/>
      <c r="W6" s="63"/>
      <c r="X6" s="63"/>
      <c r="Y6" s="63"/>
      <c r="Z6" s="63"/>
    </row>
    <row r="7" spans="1:26" s="67" customFormat="1" ht="20.25" customHeight="1">
      <c r="A7" s="63"/>
      <c r="B7" s="149"/>
      <c r="C7" s="150"/>
      <c r="D7" s="83" t="s">
        <v>274</v>
      </c>
      <c r="E7" s="83" t="s">
        <v>275</v>
      </c>
      <c r="F7" s="83" t="s">
        <v>276</v>
      </c>
      <c r="G7" s="84" t="s">
        <v>277</v>
      </c>
      <c r="H7" s="84" t="s">
        <v>278</v>
      </c>
      <c r="I7" s="83" t="s">
        <v>279</v>
      </c>
      <c r="J7" s="83" t="s">
        <v>178</v>
      </c>
      <c r="K7" s="84"/>
      <c r="L7" s="85" t="s">
        <v>152</v>
      </c>
      <c r="M7" s="86"/>
      <c r="N7" s="85"/>
      <c r="O7" s="87"/>
      <c r="P7" s="66"/>
      <c r="Q7" s="66"/>
      <c r="R7" s="66"/>
      <c r="S7" s="70"/>
      <c r="T7" s="63"/>
      <c r="U7" s="63"/>
      <c r="V7" s="63"/>
      <c r="W7" s="63"/>
      <c r="X7" s="63"/>
      <c r="Y7" s="63"/>
      <c r="Z7" s="63"/>
    </row>
    <row r="8" spans="1:26" s="67" customFormat="1" ht="20.25" customHeight="1">
      <c r="A8" s="63"/>
      <c r="B8" s="151"/>
      <c r="C8" s="152"/>
      <c r="D8" s="89" t="s">
        <v>62</v>
      </c>
      <c r="E8" s="90" t="s">
        <v>100</v>
      </c>
      <c r="F8" s="90" t="s">
        <v>62</v>
      </c>
      <c r="G8" s="91" t="s">
        <v>100</v>
      </c>
      <c r="H8" s="90" t="s">
        <v>100</v>
      </c>
      <c r="I8" s="90" t="s">
        <v>100</v>
      </c>
      <c r="J8" s="89" t="s">
        <v>62</v>
      </c>
      <c r="K8" s="84"/>
      <c r="L8" s="85" t="s">
        <v>153</v>
      </c>
      <c r="M8" s="86"/>
      <c r="N8" s="85"/>
      <c r="O8" s="87"/>
      <c r="P8" s="66"/>
      <c r="Q8" s="66"/>
      <c r="R8" s="66"/>
      <c r="S8" s="70"/>
      <c r="T8" s="63"/>
      <c r="U8" s="63"/>
      <c r="V8" s="63"/>
      <c r="W8" s="63"/>
      <c r="X8" s="63"/>
      <c r="Y8" s="63"/>
      <c r="Z8" s="63"/>
    </row>
    <row r="9" spans="1:26" s="67" customFormat="1" ht="24" customHeight="1">
      <c r="A9" s="63"/>
      <c r="B9" s="143" t="s">
        <v>154</v>
      </c>
      <c r="C9" s="144"/>
      <c r="D9" s="92"/>
      <c r="E9" s="93"/>
      <c r="F9" s="92"/>
      <c r="G9" s="93"/>
      <c r="H9" s="92"/>
      <c r="I9" s="94"/>
      <c r="J9" s="95"/>
      <c r="K9" s="96"/>
      <c r="L9" s="85" t="s">
        <v>155</v>
      </c>
      <c r="M9" s="85"/>
      <c r="N9" s="85"/>
      <c r="O9" s="87"/>
      <c r="P9" s="66"/>
      <c r="Q9" s="66"/>
      <c r="R9" s="66"/>
      <c r="S9" s="70"/>
      <c r="T9" s="63"/>
      <c r="U9" s="63"/>
      <c r="V9" s="63"/>
      <c r="W9" s="63"/>
      <c r="X9" s="63"/>
      <c r="Y9" s="63"/>
      <c r="Z9" s="63"/>
    </row>
    <row r="10" spans="1:26" s="67" customFormat="1" ht="12.75" customHeight="1">
      <c r="A10" s="63"/>
      <c r="B10" s="147" t="s">
        <v>24</v>
      </c>
      <c r="C10" s="148"/>
      <c r="D10" s="73" t="s">
        <v>64</v>
      </c>
      <c r="E10" s="73" t="s">
        <v>64</v>
      </c>
      <c r="F10" s="73" t="s">
        <v>64</v>
      </c>
      <c r="G10" s="74" t="s">
        <v>64</v>
      </c>
      <c r="H10" s="73" t="s">
        <v>64</v>
      </c>
      <c r="I10" s="74" t="s">
        <v>64</v>
      </c>
      <c r="J10" s="73" t="s">
        <v>64</v>
      </c>
      <c r="K10" s="97"/>
      <c r="L10" s="85" t="s">
        <v>156</v>
      </c>
      <c r="M10" s="85"/>
      <c r="N10" s="85"/>
      <c r="O10" s="76" t="s">
        <v>157</v>
      </c>
      <c r="P10" s="66"/>
      <c r="Q10" s="76"/>
      <c r="R10" s="66"/>
      <c r="S10" s="70"/>
      <c r="T10" s="63"/>
      <c r="U10" s="63"/>
      <c r="V10" s="63"/>
      <c r="W10" s="63"/>
      <c r="X10" s="63"/>
      <c r="Y10" s="63"/>
      <c r="Z10" s="63"/>
    </row>
    <row r="11" spans="1:26" s="67" customFormat="1" ht="12.75" customHeight="1">
      <c r="A11" s="63"/>
      <c r="B11" s="149"/>
      <c r="C11" s="150"/>
      <c r="D11" s="98" t="s">
        <v>65</v>
      </c>
      <c r="E11" s="98" t="s">
        <v>65</v>
      </c>
      <c r="F11" s="98" t="s">
        <v>65</v>
      </c>
      <c r="G11" s="99" t="s">
        <v>65</v>
      </c>
      <c r="H11" s="98" t="s">
        <v>65</v>
      </c>
      <c r="I11" s="99" t="s">
        <v>65</v>
      </c>
      <c r="J11" s="98" t="s">
        <v>65</v>
      </c>
      <c r="K11" s="97"/>
      <c r="L11" s="85" t="s">
        <v>158</v>
      </c>
      <c r="M11" s="85"/>
      <c r="N11" s="85"/>
      <c r="O11" s="84" t="s">
        <v>159</v>
      </c>
      <c r="P11" s="66"/>
      <c r="Q11" s="84"/>
      <c r="R11" s="66"/>
      <c r="S11" s="70"/>
      <c r="T11" s="63"/>
      <c r="U11" s="63"/>
      <c r="V11" s="63"/>
      <c r="W11" s="63"/>
      <c r="X11" s="63"/>
      <c r="Y11" s="63"/>
      <c r="Z11" s="63"/>
    </row>
    <row r="12" spans="1:26" s="67" customFormat="1" ht="18.899999999999999">
      <c r="A12" s="63"/>
      <c r="B12" s="151"/>
      <c r="C12" s="152"/>
      <c r="D12" s="100" t="s">
        <v>66</v>
      </c>
      <c r="E12" s="100" t="s">
        <v>66</v>
      </c>
      <c r="F12" s="100" t="s">
        <v>66</v>
      </c>
      <c r="G12" s="101" t="s">
        <v>66</v>
      </c>
      <c r="H12" s="100" t="s">
        <v>66</v>
      </c>
      <c r="I12" s="101" t="s">
        <v>66</v>
      </c>
      <c r="J12" s="100" t="s">
        <v>66</v>
      </c>
      <c r="K12" s="97"/>
      <c r="L12" s="85" t="s">
        <v>160</v>
      </c>
      <c r="M12" s="76"/>
      <c r="N12" s="78"/>
      <c r="O12" s="84" t="s">
        <v>161</v>
      </c>
      <c r="P12" s="66"/>
      <c r="Q12" s="84"/>
      <c r="R12" s="66"/>
      <c r="S12" s="70"/>
      <c r="T12" s="63"/>
      <c r="U12" s="63"/>
      <c r="V12" s="63"/>
      <c r="W12" s="63"/>
      <c r="X12" s="63"/>
      <c r="Y12" s="63"/>
      <c r="Z12" s="63"/>
    </row>
    <row r="13" spans="1:26" s="67" customFormat="1" ht="12.75" customHeight="1">
      <c r="A13" s="63"/>
      <c r="B13" s="145" t="s">
        <v>162</v>
      </c>
      <c r="C13" s="146"/>
      <c r="D13" s="102" t="s">
        <v>25</v>
      </c>
      <c r="E13" s="102" t="s">
        <v>25</v>
      </c>
      <c r="F13" s="102" t="s">
        <v>25</v>
      </c>
      <c r="G13" s="102" t="s">
        <v>25</v>
      </c>
      <c r="H13" s="102" t="s">
        <v>25</v>
      </c>
      <c r="I13" s="102" t="s">
        <v>25</v>
      </c>
      <c r="J13" s="102" t="s">
        <v>25</v>
      </c>
      <c r="K13" s="97"/>
      <c r="L13" s="85" t="s">
        <v>163</v>
      </c>
      <c r="M13" s="84"/>
      <c r="N13" s="86"/>
      <c r="O13" s="84" t="s">
        <v>4</v>
      </c>
      <c r="P13" s="66"/>
      <c r="Q13" s="84"/>
      <c r="R13" s="66"/>
      <c r="S13" s="70"/>
      <c r="T13" s="63"/>
      <c r="U13" s="63"/>
      <c r="V13" s="63"/>
      <c r="W13" s="63"/>
      <c r="X13" s="63"/>
      <c r="Y13" s="63"/>
      <c r="Z13" s="63"/>
    </row>
    <row r="14" spans="1:26" s="67" customFormat="1" ht="35.25" customHeight="1">
      <c r="A14" s="63"/>
      <c r="B14" s="145" t="s">
        <v>164</v>
      </c>
      <c r="C14" s="146"/>
      <c r="D14" s="73" t="s">
        <v>165</v>
      </c>
      <c r="E14" s="73" t="s">
        <v>166</v>
      </c>
      <c r="F14" s="73" t="s">
        <v>167</v>
      </c>
      <c r="G14" s="74" t="s">
        <v>165</v>
      </c>
      <c r="H14" s="73" t="s">
        <v>166</v>
      </c>
      <c r="I14" s="167" t="s">
        <v>280</v>
      </c>
      <c r="J14" s="168"/>
      <c r="K14" s="97"/>
      <c r="L14" s="85" t="s">
        <v>169</v>
      </c>
      <c r="M14" s="84"/>
      <c r="N14" s="86"/>
      <c r="O14" s="84" t="s">
        <v>170</v>
      </c>
      <c r="P14" s="66"/>
      <c r="Q14" s="84"/>
      <c r="R14" s="66"/>
      <c r="S14" s="73" t="s">
        <v>171</v>
      </c>
      <c r="T14" s="63"/>
      <c r="U14" s="63"/>
      <c r="V14" s="63"/>
      <c r="W14" s="63"/>
      <c r="X14" s="63"/>
      <c r="Y14" s="63"/>
      <c r="Z14" s="63"/>
    </row>
    <row r="15" spans="1:26" s="67" customFormat="1" ht="13.5" customHeight="1">
      <c r="A15" s="63"/>
      <c r="B15" s="145" t="s">
        <v>162</v>
      </c>
      <c r="C15" s="146"/>
      <c r="D15" s="102" t="s">
        <v>172</v>
      </c>
      <c r="E15" s="102" t="s">
        <v>172</v>
      </c>
      <c r="F15" s="102" t="s">
        <v>172</v>
      </c>
      <c r="G15" s="102" t="s">
        <v>172</v>
      </c>
      <c r="H15" s="102" t="s">
        <v>172</v>
      </c>
      <c r="I15" s="169"/>
      <c r="J15" s="170"/>
      <c r="K15" s="97"/>
      <c r="L15" s="86" t="s">
        <v>173</v>
      </c>
      <c r="M15" s="84"/>
      <c r="N15" s="86"/>
      <c r="O15" s="87"/>
      <c r="P15" s="66"/>
      <c r="Q15" s="66"/>
      <c r="R15" s="66"/>
      <c r="S15" s="83" t="s">
        <v>174</v>
      </c>
      <c r="T15" s="63"/>
      <c r="U15" s="63"/>
      <c r="V15" s="63"/>
      <c r="W15" s="63"/>
      <c r="X15" s="63"/>
      <c r="Y15" s="63"/>
      <c r="Z15" s="63"/>
    </row>
    <row r="16" spans="1:26" s="67" customFormat="1" ht="34.5" customHeight="1">
      <c r="A16" s="63"/>
      <c r="B16" s="145" t="s">
        <v>175</v>
      </c>
      <c r="C16" s="146"/>
      <c r="D16" s="73" t="s">
        <v>176</v>
      </c>
      <c r="E16" s="73" t="s">
        <v>177</v>
      </c>
      <c r="F16" s="73" t="s">
        <v>176</v>
      </c>
      <c r="G16" s="73" t="s">
        <v>177</v>
      </c>
      <c r="H16" s="73" t="s">
        <v>176</v>
      </c>
      <c r="I16" s="169"/>
      <c r="J16" s="170"/>
      <c r="K16" s="97"/>
      <c r="L16" s="85" t="s">
        <v>178</v>
      </c>
      <c r="M16" s="84"/>
      <c r="N16" s="76"/>
      <c r="O16" s="87"/>
      <c r="P16" s="66"/>
      <c r="Q16" s="66"/>
      <c r="R16" s="103"/>
      <c r="S16" s="83" t="s">
        <v>126</v>
      </c>
      <c r="T16" s="63"/>
      <c r="U16" s="63"/>
      <c r="V16" s="63"/>
      <c r="W16" s="63"/>
      <c r="X16" s="63"/>
      <c r="Y16" s="63"/>
      <c r="Z16" s="63"/>
    </row>
    <row r="17" spans="1:26" s="67" customFormat="1" ht="13.5" customHeight="1">
      <c r="A17" s="63"/>
      <c r="B17" s="145" t="s">
        <v>162</v>
      </c>
      <c r="C17" s="146"/>
      <c r="D17" s="102" t="s">
        <v>172</v>
      </c>
      <c r="E17" s="102" t="s">
        <v>172</v>
      </c>
      <c r="F17" s="102" t="s">
        <v>172</v>
      </c>
      <c r="G17" s="102" t="s">
        <v>172</v>
      </c>
      <c r="H17" s="102" t="s">
        <v>172</v>
      </c>
      <c r="I17" s="171"/>
      <c r="J17" s="172"/>
      <c r="K17" s="97"/>
      <c r="L17" s="85" t="s">
        <v>179</v>
      </c>
      <c r="M17" s="85" t="s">
        <v>180</v>
      </c>
      <c r="N17" s="84"/>
      <c r="O17" s="87"/>
      <c r="P17" s="66"/>
      <c r="Q17" s="66"/>
      <c r="R17" s="104"/>
      <c r="S17" s="83" t="s">
        <v>4</v>
      </c>
      <c r="T17" s="63"/>
      <c r="U17" s="63"/>
      <c r="V17" s="63"/>
      <c r="W17" s="63"/>
      <c r="X17" s="63"/>
      <c r="Y17" s="63"/>
      <c r="Z17" s="63"/>
    </row>
    <row r="18" spans="1:26" s="81" customFormat="1" ht="48" customHeight="1">
      <c r="A18" s="72"/>
      <c r="B18" s="147" t="s">
        <v>181</v>
      </c>
      <c r="C18" s="148"/>
      <c r="D18" s="73" t="s">
        <v>281</v>
      </c>
      <c r="E18" s="73" t="s">
        <v>282</v>
      </c>
      <c r="F18" s="73" t="s">
        <v>283</v>
      </c>
      <c r="G18" s="73" t="s">
        <v>284</v>
      </c>
      <c r="H18" s="73" t="s">
        <v>285</v>
      </c>
      <c r="I18" s="73" t="s">
        <v>286</v>
      </c>
      <c r="J18" s="73" t="s">
        <v>287</v>
      </c>
      <c r="K18" s="105"/>
      <c r="L18" s="77" t="s">
        <v>189</v>
      </c>
      <c r="M18" s="85" t="s">
        <v>190</v>
      </c>
      <c r="N18" s="84"/>
      <c r="O18" s="106"/>
      <c r="P18" s="103"/>
      <c r="Q18" s="66"/>
      <c r="R18" s="104"/>
      <c r="S18" s="90" t="s">
        <v>62</v>
      </c>
      <c r="T18" s="72"/>
      <c r="U18" s="72"/>
      <c r="V18" s="72"/>
      <c r="W18" s="72"/>
      <c r="X18" s="72"/>
      <c r="Y18" s="72"/>
      <c r="Z18" s="72"/>
    </row>
    <row r="19" spans="1:26" s="67" customFormat="1" ht="30">
      <c r="A19" s="63"/>
      <c r="B19" s="149"/>
      <c r="C19" s="150"/>
      <c r="D19" s="83" t="s">
        <v>288</v>
      </c>
      <c r="E19" s="84" t="s">
        <v>289</v>
      </c>
      <c r="F19" s="83" t="s">
        <v>290</v>
      </c>
      <c r="G19" s="83" t="s">
        <v>291</v>
      </c>
      <c r="H19" s="83" t="s">
        <v>292</v>
      </c>
      <c r="I19" s="83" t="s">
        <v>293</v>
      </c>
      <c r="J19" s="83" t="s">
        <v>174</v>
      </c>
      <c r="K19" s="97"/>
      <c r="L19" s="78" t="s">
        <v>197</v>
      </c>
      <c r="M19" s="78"/>
      <c r="N19" s="84"/>
      <c r="O19" s="107"/>
      <c r="P19" s="104"/>
      <c r="Q19" s="66"/>
      <c r="R19" s="104"/>
      <c r="S19" s="63"/>
      <c r="T19" s="63"/>
      <c r="U19" s="63"/>
      <c r="V19" s="63"/>
      <c r="W19" s="63"/>
      <c r="X19" s="63"/>
      <c r="Y19" s="63"/>
      <c r="Z19" s="63"/>
    </row>
    <row r="20" spans="1:26" s="67" customFormat="1" ht="55.3">
      <c r="A20" s="63"/>
      <c r="B20" s="149"/>
      <c r="C20" s="150"/>
      <c r="D20" s="83" t="s">
        <v>294</v>
      </c>
      <c r="E20" s="84" t="s">
        <v>295</v>
      </c>
      <c r="F20" s="83" t="s">
        <v>211</v>
      </c>
      <c r="G20" s="83" t="s">
        <v>296</v>
      </c>
      <c r="H20" s="83" t="s">
        <v>297</v>
      </c>
      <c r="I20" s="83" t="s">
        <v>298</v>
      </c>
      <c r="J20" s="83" t="s">
        <v>299</v>
      </c>
      <c r="K20" s="97"/>
      <c r="L20" s="86" t="s">
        <v>204</v>
      </c>
      <c r="M20" s="109" t="s">
        <v>205</v>
      </c>
      <c r="N20" s="84" t="s">
        <v>100</v>
      </c>
      <c r="O20" s="107"/>
      <c r="P20" s="104"/>
      <c r="Q20" s="66"/>
      <c r="R20" s="104"/>
      <c r="S20" s="63"/>
      <c r="T20" s="63"/>
      <c r="U20" s="63"/>
      <c r="V20" s="63"/>
      <c r="W20" s="63"/>
      <c r="X20" s="63"/>
      <c r="Y20" s="63"/>
      <c r="Z20" s="63"/>
    </row>
    <row r="21" spans="1:26" s="67" customFormat="1" ht="22.5" customHeight="1">
      <c r="A21" s="63"/>
      <c r="B21" s="149"/>
      <c r="C21" s="150"/>
      <c r="D21" s="83" t="s">
        <v>4</v>
      </c>
      <c r="E21" s="84" t="s">
        <v>4</v>
      </c>
      <c r="F21" s="83" t="s">
        <v>4</v>
      </c>
      <c r="G21" s="83" t="s">
        <v>300</v>
      </c>
      <c r="H21" s="83" t="s">
        <v>4</v>
      </c>
      <c r="I21" s="83" t="s">
        <v>4</v>
      </c>
      <c r="J21" s="83" t="s">
        <v>301</v>
      </c>
      <c r="K21" s="97"/>
      <c r="L21" s="86" t="s">
        <v>207</v>
      </c>
      <c r="M21" s="110" t="s">
        <v>208</v>
      </c>
      <c r="N21" s="85"/>
      <c r="O21" s="107"/>
      <c r="P21" s="104"/>
      <c r="Q21" s="66"/>
      <c r="R21" s="66"/>
      <c r="S21" s="63"/>
      <c r="T21" s="63"/>
      <c r="U21" s="63"/>
      <c r="V21" s="63"/>
      <c r="W21" s="63"/>
      <c r="X21" s="63"/>
      <c r="Y21" s="63"/>
      <c r="Z21" s="63"/>
    </row>
    <row r="22" spans="1:26" s="67" customFormat="1" ht="22.5" customHeight="1">
      <c r="A22" s="63"/>
      <c r="B22" s="149"/>
      <c r="C22" s="150"/>
      <c r="D22" s="90" t="s">
        <v>100</v>
      </c>
      <c r="E22" s="91" t="s">
        <v>100</v>
      </c>
      <c r="F22" s="90" t="s">
        <v>220</v>
      </c>
      <c r="G22" s="90" t="s">
        <v>100</v>
      </c>
      <c r="H22" s="90" t="s">
        <v>100</v>
      </c>
      <c r="I22" s="90" t="s">
        <v>62</v>
      </c>
      <c r="J22" s="90" t="s">
        <v>100</v>
      </c>
      <c r="K22" s="97"/>
      <c r="L22" s="86" t="s">
        <v>211</v>
      </c>
      <c r="M22" s="110" t="s">
        <v>212</v>
      </c>
      <c r="N22" s="85"/>
      <c r="O22" s="107"/>
      <c r="P22" s="104"/>
      <c r="Q22" s="66"/>
      <c r="R22" s="66"/>
      <c r="S22" s="63"/>
      <c r="T22" s="63"/>
      <c r="U22" s="63"/>
      <c r="V22" s="63"/>
      <c r="W22" s="63"/>
      <c r="X22" s="63"/>
      <c r="Y22" s="63"/>
      <c r="Z22" s="63"/>
    </row>
    <row r="23" spans="1:26" s="67" customFormat="1" ht="16.5" customHeight="1">
      <c r="A23" s="63"/>
      <c r="B23" s="151"/>
      <c r="C23" s="152"/>
      <c r="D23" s="111" t="s">
        <v>302</v>
      </c>
      <c r="E23" s="111" t="s">
        <v>303</v>
      </c>
      <c r="F23" s="111" t="s">
        <v>304</v>
      </c>
      <c r="G23" s="111" t="s">
        <v>305</v>
      </c>
      <c r="H23" s="111" t="s">
        <v>306</v>
      </c>
      <c r="I23" s="111" t="s">
        <v>307</v>
      </c>
      <c r="J23" s="111" t="s">
        <v>308</v>
      </c>
      <c r="K23" s="97"/>
      <c r="L23" s="86" t="s">
        <v>170</v>
      </c>
      <c r="M23" s="110" t="s">
        <v>219</v>
      </c>
      <c r="N23" s="85"/>
      <c r="O23" s="87"/>
      <c r="P23" s="66"/>
      <c r="Q23" s="66"/>
      <c r="R23" s="66"/>
      <c r="S23" s="63"/>
      <c r="T23" s="63"/>
      <c r="U23" s="63"/>
      <c r="V23" s="63"/>
      <c r="W23" s="63"/>
      <c r="X23" s="63"/>
      <c r="Y23" s="63"/>
      <c r="Z23" s="63"/>
    </row>
    <row r="24" spans="1:26" s="67" customFormat="1" ht="21.75" customHeight="1">
      <c r="A24" s="63"/>
      <c r="B24" s="143" t="s">
        <v>154</v>
      </c>
      <c r="C24" s="144"/>
      <c r="D24" s="93"/>
      <c r="E24" s="93"/>
      <c r="F24" s="93"/>
      <c r="G24" s="93"/>
      <c r="H24" s="93"/>
      <c r="I24" s="93"/>
      <c r="J24" s="93"/>
      <c r="K24" s="97"/>
      <c r="L24" s="86" t="s">
        <v>62</v>
      </c>
      <c r="M24" s="110" t="s">
        <v>220</v>
      </c>
      <c r="N24" s="85"/>
      <c r="O24" s="87"/>
      <c r="P24" s="66"/>
      <c r="Q24" s="66"/>
      <c r="R24" s="66"/>
      <c r="S24" s="63"/>
      <c r="T24" s="63"/>
      <c r="U24" s="63"/>
      <c r="V24" s="63"/>
      <c r="W24" s="63"/>
      <c r="X24" s="63"/>
      <c r="Y24" s="63"/>
      <c r="Z24" s="63"/>
    </row>
    <row r="25" spans="1:26" s="67" customFormat="1" ht="12.75" customHeight="1">
      <c r="A25" s="63"/>
      <c r="B25" s="145" t="s">
        <v>162</v>
      </c>
      <c r="C25" s="146"/>
      <c r="D25" s="102" t="s">
        <v>25</v>
      </c>
      <c r="E25" s="102" t="s">
        <v>25</v>
      </c>
      <c r="F25" s="102" t="s">
        <v>25</v>
      </c>
      <c r="G25" s="102" t="s">
        <v>25</v>
      </c>
      <c r="H25" s="102" t="s">
        <v>25</v>
      </c>
      <c r="I25" s="102" t="s">
        <v>25</v>
      </c>
      <c r="J25" s="102" t="s">
        <v>25</v>
      </c>
      <c r="K25" s="97"/>
      <c r="L25" s="85"/>
      <c r="M25" s="78"/>
      <c r="N25" s="85"/>
      <c r="O25" s="87"/>
      <c r="P25" s="66"/>
      <c r="Q25" s="66"/>
      <c r="R25" s="66"/>
      <c r="S25" s="63"/>
      <c r="T25" s="63"/>
      <c r="U25" s="63"/>
      <c r="V25" s="63"/>
      <c r="W25" s="63"/>
      <c r="X25" s="63"/>
      <c r="Y25" s="63"/>
      <c r="Z25" s="63"/>
    </row>
    <row r="26" spans="1:26" s="81" customFormat="1" ht="50.25" customHeight="1">
      <c r="A26" s="72"/>
      <c r="B26" s="147" t="s">
        <v>221</v>
      </c>
      <c r="C26" s="148"/>
      <c r="D26" s="73" t="s">
        <v>309</v>
      </c>
      <c r="E26" s="73" t="s">
        <v>310</v>
      </c>
      <c r="F26" s="73" t="s">
        <v>311</v>
      </c>
      <c r="G26" s="73" t="s">
        <v>312</v>
      </c>
      <c r="H26" s="74" t="s">
        <v>313</v>
      </c>
      <c r="I26" s="73" t="s">
        <v>314</v>
      </c>
      <c r="J26" s="73" t="s">
        <v>315</v>
      </c>
      <c r="K26" s="112"/>
      <c r="L26" s="78" t="s">
        <v>316</v>
      </c>
      <c r="M26" s="78" t="s">
        <v>229</v>
      </c>
      <c r="N26" s="85"/>
      <c r="O26" s="106"/>
      <c r="P26" s="66"/>
      <c r="Q26" s="66"/>
      <c r="R26" s="80"/>
      <c r="S26" s="72"/>
      <c r="T26" s="72"/>
      <c r="U26" s="74" t="s">
        <v>317</v>
      </c>
      <c r="V26" s="72"/>
      <c r="W26" s="72"/>
      <c r="X26" s="72"/>
      <c r="Y26" s="72"/>
      <c r="Z26" s="72"/>
    </row>
    <row r="27" spans="1:26" s="67" customFormat="1" ht="34.85" customHeight="1">
      <c r="A27" s="63"/>
      <c r="B27" s="149"/>
      <c r="C27" s="150"/>
      <c r="D27" s="83" t="s">
        <v>318</v>
      </c>
      <c r="E27" s="83" t="s">
        <v>319</v>
      </c>
      <c r="F27" s="83" t="s">
        <v>320</v>
      </c>
      <c r="G27" s="83" t="s">
        <v>321</v>
      </c>
      <c r="H27" s="83" t="s">
        <v>322</v>
      </c>
      <c r="I27" s="83" t="s">
        <v>323</v>
      </c>
      <c r="J27" s="83" t="s">
        <v>324</v>
      </c>
      <c r="K27" s="97"/>
      <c r="L27" s="86" t="s">
        <v>174</v>
      </c>
      <c r="M27" s="86" t="s">
        <v>237</v>
      </c>
      <c r="N27" s="85"/>
      <c r="O27" s="107"/>
      <c r="P27" s="66"/>
      <c r="Q27" s="66"/>
      <c r="R27" s="66"/>
      <c r="S27" s="63"/>
      <c r="T27" s="63"/>
      <c r="U27" s="84" t="s">
        <v>325</v>
      </c>
      <c r="V27" s="63"/>
      <c r="W27" s="63"/>
      <c r="X27" s="63"/>
      <c r="Y27" s="63"/>
      <c r="Z27" s="63"/>
    </row>
    <row r="28" spans="1:26" s="67" customFormat="1" ht="30">
      <c r="A28" s="63"/>
      <c r="B28" s="149"/>
      <c r="C28" s="150"/>
      <c r="D28" s="83" t="s">
        <v>116</v>
      </c>
      <c r="E28" s="83" t="s">
        <v>326</v>
      </c>
      <c r="F28" s="83" t="s">
        <v>327</v>
      </c>
      <c r="G28" s="83" t="s">
        <v>170</v>
      </c>
      <c r="H28" s="83" t="s">
        <v>328</v>
      </c>
      <c r="I28" s="83" t="s">
        <v>329</v>
      </c>
      <c r="J28" s="83" t="s">
        <v>330</v>
      </c>
      <c r="K28" s="97"/>
      <c r="L28" s="86" t="s">
        <v>241</v>
      </c>
      <c r="M28" s="76" t="s">
        <v>242</v>
      </c>
      <c r="N28" s="85"/>
      <c r="O28" s="107"/>
      <c r="P28" s="66"/>
      <c r="Q28" s="66"/>
      <c r="R28" s="66"/>
      <c r="S28" s="63"/>
      <c r="T28" s="63"/>
      <c r="U28" s="83" t="s">
        <v>331</v>
      </c>
      <c r="V28" s="63"/>
      <c r="W28" s="63"/>
      <c r="X28" s="63"/>
      <c r="Y28" s="63"/>
      <c r="Z28" s="63"/>
    </row>
    <row r="29" spans="1:26" s="67" customFormat="1" ht="18.899999999999999">
      <c r="A29" s="63"/>
      <c r="B29" s="149"/>
      <c r="C29" s="150"/>
      <c r="D29" s="83" t="s">
        <v>4</v>
      </c>
      <c r="E29" s="83" t="s">
        <v>4</v>
      </c>
      <c r="F29" s="83" t="s">
        <v>4</v>
      </c>
      <c r="G29" s="83" t="s">
        <v>4</v>
      </c>
      <c r="H29" s="83" t="s">
        <v>4</v>
      </c>
      <c r="I29" s="83" t="s">
        <v>62</v>
      </c>
      <c r="J29" s="83" t="s">
        <v>331</v>
      </c>
      <c r="K29" s="97"/>
      <c r="L29" s="86" t="s">
        <v>4</v>
      </c>
      <c r="M29" s="86"/>
      <c r="N29" s="85"/>
      <c r="O29" s="107"/>
      <c r="P29" s="66"/>
      <c r="Q29" s="66"/>
      <c r="R29" s="66"/>
      <c r="S29" s="63"/>
      <c r="T29" s="63"/>
      <c r="U29" s="83" t="s">
        <v>4</v>
      </c>
      <c r="V29" s="63"/>
      <c r="W29" s="63"/>
      <c r="X29" s="63"/>
      <c r="Y29" s="63"/>
      <c r="Z29" s="63"/>
    </row>
    <row r="30" spans="1:26" s="67" customFormat="1" ht="22.5" customHeight="1">
      <c r="A30" s="63"/>
      <c r="B30" s="149"/>
      <c r="C30" s="150"/>
      <c r="D30" s="90" t="s">
        <v>100</v>
      </c>
      <c r="E30" s="90" t="s">
        <v>100</v>
      </c>
      <c r="F30" s="90" t="s">
        <v>62</v>
      </c>
      <c r="G30" s="90" t="s">
        <v>62</v>
      </c>
      <c r="H30" s="90" t="s">
        <v>62</v>
      </c>
      <c r="I30" s="90" t="s">
        <v>260</v>
      </c>
      <c r="J30" s="90" t="s">
        <v>62</v>
      </c>
      <c r="K30" s="97"/>
      <c r="L30" s="86" t="s">
        <v>100</v>
      </c>
      <c r="M30" s="76" t="s">
        <v>245</v>
      </c>
      <c r="N30" s="85"/>
      <c r="O30" s="107"/>
      <c r="P30" s="66"/>
      <c r="Q30" s="66"/>
      <c r="R30" s="66"/>
      <c r="S30" s="63"/>
      <c r="T30" s="63"/>
      <c r="U30" s="90" t="s">
        <v>100</v>
      </c>
      <c r="V30" s="63"/>
      <c r="W30" s="63"/>
      <c r="X30" s="63"/>
      <c r="Y30" s="63"/>
      <c r="Z30" s="63"/>
    </row>
    <row r="31" spans="1:26" s="67" customFormat="1" ht="15" customHeight="1">
      <c r="A31" s="63"/>
      <c r="B31" s="151"/>
      <c r="C31" s="152"/>
      <c r="D31" s="111" t="s">
        <v>125</v>
      </c>
      <c r="E31" s="111" t="s">
        <v>332</v>
      </c>
      <c r="F31" s="111" t="s">
        <v>333</v>
      </c>
      <c r="G31" s="111" t="s">
        <v>334</v>
      </c>
      <c r="H31" s="111" t="s">
        <v>304</v>
      </c>
      <c r="I31" s="111" t="s">
        <v>335</v>
      </c>
      <c r="J31" s="111" t="s">
        <v>336</v>
      </c>
      <c r="K31" s="97"/>
      <c r="L31" s="85"/>
      <c r="M31" s="84" t="s">
        <v>253</v>
      </c>
      <c r="N31" s="85"/>
      <c r="O31" s="87"/>
      <c r="P31" s="66"/>
      <c r="Q31" s="66"/>
      <c r="R31" s="66"/>
      <c r="S31" s="63"/>
      <c r="T31" s="63"/>
      <c r="U31" s="63"/>
      <c r="V31" s="63"/>
      <c r="W31" s="63"/>
      <c r="X31" s="63"/>
      <c r="Y31" s="63"/>
      <c r="Z31" s="63"/>
    </row>
    <row r="32" spans="1:26" s="67" customFormat="1" ht="21" customHeight="1">
      <c r="A32" s="63"/>
      <c r="B32" s="143" t="s">
        <v>154</v>
      </c>
      <c r="C32" s="144"/>
      <c r="D32" s="93"/>
      <c r="E32" s="93"/>
      <c r="F32" s="93"/>
      <c r="G32" s="93"/>
      <c r="H32" s="93"/>
      <c r="I32" s="93"/>
      <c r="J32" s="93"/>
      <c r="K32" s="97"/>
      <c r="L32" s="84" t="s">
        <v>254</v>
      </c>
      <c r="M32" s="84" t="s">
        <v>255</v>
      </c>
      <c r="N32" s="113"/>
      <c r="O32" s="76"/>
      <c r="P32" s="114"/>
      <c r="Q32" s="114"/>
      <c r="R32" s="70"/>
      <c r="S32" s="63"/>
      <c r="T32" s="63"/>
      <c r="U32" s="63"/>
      <c r="V32" s="63"/>
      <c r="W32" s="63"/>
      <c r="X32" s="63"/>
      <c r="Y32" s="63"/>
      <c r="Z32" s="63"/>
    </row>
    <row r="33" spans="1:26" s="67" customFormat="1" ht="12.75" customHeight="1">
      <c r="A33" s="63"/>
      <c r="B33" s="145" t="s">
        <v>162</v>
      </c>
      <c r="C33" s="146"/>
      <c r="D33" s="102" t="s">
        <v>25</v>
      </c>
      <c r="E33" s="102" t="s">
        <v>25</v>
      </c>
      <c r="F33" s="102" t="s">
        <v>25</v>
      </c>
      <c r="G33" s="102" t="s">
        <v>25</v>
      </c>
      <c r="H33" s="102" t="s">
        <v>25</v>
      </c>
      <c r="I33" s="102" t="s">
        <v>25</v>
      </c>
      <c r="J33" s="102" t="s">
        <v>25</v>
      </c>
      <c r="K33" s="97"/>
      <c r="L33" s="84" t="s">
        <v>256</v>
      </c>
      <c r="M33" s="84" t="s">
        <v>257</v>
      </c>
      <c r="N33" s="113"/>
      <c r="O33" s="73" t="s">
        <v>337</v>
      </c>
      <c r="P33" s="114"/>
      <c r="Q33" s="114"/>
      <c r="R33" s="70"/>
      <c r="S33" s="63"/>
      <c r="T33" s="63"/>
      <c r="U33" s="63"/>
      <c r="V33" s="63"/>
      <c r="W33" s="63"/>
      <c r="X33" s="63"/>
      <c r="Y33" s="63"/>
      <c r="Z33" s="63"/>
    </row>
    <row r="34" spans="1:26" ht="89.25" customHeight="1">
      <c r="B34" s="153"/>
      <c r="C34" s="154"/>
      <c r="D34" s="141" t="s">
        <v>338</v>
      </c>
      <c r="E34" s="141"/>
      <c r="F34" s="141"/>
      <c r="G34" s="141"/>
      <c r="H34" s="141"/>
      <c r="I34" s="141"/>
      <c r="J34" s="142"/>
      <c r="L34" s="84"/>
      <c r="M34" s="84" t="s">
        <v>260</v>
      </c>
      <c r="N34" s="114"/>
      <c r="O34" s="83" t="s">
        <v>233</v>
      </c>
      <c r="P34" s="114"/>
      <c r="Q34" s="114"/>
      <c r="R34" s="115"/>
    </row>
    <row r="35" spans="1:26" ht="12.75" customHeight="1">
      <c r="B35" s="60"/>
      <c r="C35" s="60"/>
      <c r="D35" s="60"/>
      <c r="E35" s="60"/>
      <c r="F35" s="60"/>
      <c r="G35" s="60"/>
      <c r="H35" s="60"/>
      <c r="I35" s="60"/>
      <c r="J35" s="60"/>
      <c r="L35" s="84"/>
      <c r="M35" s="115"/>
      <c r="N35" s="115"/>
      <c r="O35" s="83" t="s">
        <v>339</v>
      </c>
      <c r="P35" s="115"/>
      <c r="Q35" s="115"/>
      <c r="R35" s="115"/>
    </row>
    <row r="36" spans="1:26" ht="12.75" customHeight="1">
      <c r="B36" s="60"/>
      <c r="C36" s="60"/>
      <c r="D36" s="60"/>
      <c r="E36" s="60"/>
      <c r="F36" s="60"/>
      <c r="G36" s="60"/>
      <c r="H36" s="60"/>
      <c r="I36" s="60"/>
      <c r="J36" s="60"/>
      <c r="L36" s="84"/>
      <c r="M36" s="115"/>
      <c r="N36" s="115"/>
      <c r="O36" s="83" t="s">
        <v>4</v>
      </c>
      <c r="P36" s="115"/>
      <c r="Q36" s="115"/>
      <c r="R36" s="115"/>
    </row>
    <row r="37" spans="1:26" ht="12.75" customHeight="1">
      <c r="B37" s="60"/>
      <c r="C37" s="60"/>
      <c r="D37" s="60"/>
      <c r="E37" s="60"/>
      <c r="F37" s="60"/>
      <c r="G37" s="60"/>
      <c r="H37" s="60"/>
      <c r="I37" s="60"/>
      <c r="J37" s="60"/>
      <c r="L37" s="115"/>
      <c r="M37" s="115"/>
      <c r="N37" s="115"/>
      <c r="O37" s="90" t="s">
        <v>124</v>
      </c>
      <c r="P37" s="115"/>
      <c r="Q37" s="115"/>
      <c r="R37" s="115"/>
    </row>
    <row r="38" spans="1:26" ht="12.75" customHeight="1">
      <c r="B38" s="60"/>
      <c r="C38" s="60"/>
      <c r="D38" s="60"/>
      <c r="E38" s="60"/>
      <c r="F38" s="60"/>
      <c r="G38" s="60"/>
      <c r="H38" s="60"/>
      <c r="I38" s="60"/>
      <c r="J38" s="60"/>
      <c r="L38" s="115"/>
      <c r="M38" s="115"/>
      <c r="N38" s="115"/>
      <c r="O38" s="115"/>
      <c r="P38" s="115"/>
      <c r="Q38" s="115"/>
      <c r="R38" s="115"/>
    </row>
    <row r="39" spans="1:26" ht="12.75" customHeight="1">
      <c r="B39" s="60"/>
      <c r="C39" s="60"/>
      <c r="D39" s="60"/>
      <c r="E39" s="60"/>
      <c r="F39" s="60"/>
      <c r="G39" s="60"/>
      <c r="H39" s="60"/>
      <c r="I39" s="60"/>
      <c r="J39" s="60"/>
      <c r="L39" s="115"/>
      <c r="M39" s="115"/>
      <c r="N39" s="115"/>
      <c r="O39" s="115"/>
      <c r="P39" s="115"/>
      <c r="Q39" s="115"/>
      <c r="R39" s="115"/>
    </row>
    <row r="40" spans="1:26" ht="12.75" customHeight="1">
      <c r="B40" s="60"/>
      <c r="C40" s="60"/>
      <c r="D40" s="60"/>
      <c r="E40" s="60"/>
      <c r="F40" s="60"/>
      <c r="G40" s="60"/>
      <c r="H40" s="60"/>
      <c r="I40" s="60"/>
      <c r="J40" s="60"/>
      <c r="L40" s="115"/>
      <c r="M40" s="115"/>
      <c r="N40" s="115"/>
      <c r="O40" s="115"/>
      <c r="P40" s="115"/>
      <c r="Q40" s="115"/>
      <c r="R40" s="115"/>
    </row>
    <row r="41" spans="1:26" ht="12.75" customHeight="1">
      <c r="B41" s="60"/>
      <c r="C41" s="60"/>
      <c r="D41" s="60"/>
      <c r="E41" s="60"/>
      <c r="F41" s="60"/>
      <c r="G41" s="60"/>
      <c r="H41" s="60"/>
      <c r="I41" s="60"/>
      <c r="J41" s="60"/>
      <c r="L41" s="115"/>
      <c r="M41" s="115"/>
      <c r="N41" s="115"/>
      <c r="O41" s="115"/>
      <c r="P41" s="115"/>
      <c r="Q41" s="115"/>
      <c r="R41" s="115"/>
    </row>
    <row r="42" spans="1:26" ht="12.75" customHeight="1">
      <c r="B42" s="60"/>
      <c r="C42" s="60"/>
      <c r="D42" s="60"/>
      <c r="E42" s="60"/>
      <c r="F42" s="60"/>
      <c r="G42" s="60"/>
      <c r="H42" s="60"/>
      <c r="I42" s="60"/>
      <c r="J42" s="60"/>
      <c r="L42" s="115"/>
      <c r="M42" s="115"/>
      <c r="N42" s="115"/>
      <c r="O42" s="115"/>
      <c r="P42" s="115"/>
      <c r="Q42" s="115"/>
      <c r="R42" s="115"/>
    </row>
    <row r="43" spans="1:26" ht="12.75" customHeight="1">
      <c r="B43" s="60"/>
      <c r="C43" s="60"/>
      <c r="D43" s="60"/>
      <c r="E43" s="60"/>
      <c r="F43" s="60"/>
      <c r="G43" s="60"/>
      <c r="H43" s="60"/>
      <c r="I43" s="60"/>
      <c r="J43" s="60"/>
      <c r="L43" s="115"/>
      <c r="M43" s="115"/>
      <c r="N43" s="115"/>
      <c r="O43" s="115"/>
      <c r="P43" s="115"/>
      <c r="Q43" s="115"/>
      <c r="R43" s="115"/>
    </row>
    <row r="44" spans="1:26" ht="12.75" customHeight="1">
      <c r="B44" s="60"/>
      <c r="C44" s="60"/>
      <c r="D44" s="60"/>
      <c r="E44" s="60"/>
      <c r="F44" s="60"/>
      <c r="G44" s="60"/>
      <c r="H44" s="60"/>
      <c r="I44" s="60"/>
      <c r="J44" s="60"/>
      <c r="L44" s="115"/>
      <c r="M44" s="115"/>
      <c r="N44" s="115"/>
      <c r="O44" s="115"/>
      <c r="P44" s="115"/>
      <c r="Q44" s="115"/>
      <c r="R44" s="115"/>
    </row>
    <row r="45" spans="1:26" ht="12.75" customHeight="1">
      <c r="B45" s="60"/>
      <c r="C45" s="60"/>
      <c r="D45" s="60"/>
      <c r="E45" s="60"/>
      <c r="F45" s="60"/>
      <c r="G45" s="60"/>
      <c r="H45" s="60"/>
      <c r="I45" s="60"/>
      <c r="J45" s="60"/>
      <c r="L45" s="115"/>
      <c r="M45" s="115"/>
      <c r="N45" s="115"/>
      <c r="O45" s="115"/>
      <c r="P45" s="115"/>
      <c r="Q45" s="115"/>
      <c r="R45" s="115"/>
    </row>
    <row r="46" spans="1:26" ht="12.75" customHeight="1">
      <c r="B46" s="60"/>
      <c r="C46" s="60"/>
      <c r="D46" s="60"/>
      <c r="E46" s="60"/>
      <c r="F46" s="60"/>
      <c r="G46" s="60"/>
      <c r="H46" s="60"/>
      <c r="I46" s="60"/>
      <c r="J46" s="60"/>
      <c r="L46" s="115"/>
      <c r="M46" s="115"/>
      <c r="N46" s="115"/>
      <c r="O46" s="115"/>
      <c r="P46" s="115"/>
      <c r="Q46" s="115"/>
      <c r="R46" s="115"/>
    </row>
    <row r="47" spans="1:26" ht="12.75" customHeight="1">
      <c r="B47" s="60"/>
      <c r="C47" s="60"/>
      <c r="D47" s="60"/>
      <c r="E47" s="60"/>
      <c r="F47" s="60"/>
      <c r="G47" s="60"/>
      <c r="H47" s="60"/>
      <c r="I47" s="60"/>
      <c r="J47" s="60"/>
      <c r="L47" s="115"/>
      <c r="M47" s="115"/>
      <c r="N47" s="115"/>
      <c r="O47" s="115"/>
      <c r="P47" s="115"/>
      <c r="Q47" s="115"/>
      <c r="R47" s="115"/>
    </row>
    <row r="48" spans="1:26" ht="12.75" customHeight="1">
      <c r="B48" s="60"/>
      <c r="C48" s="60"/>
      <c r="D48" s="60"/>
      <c r="E48" s="60"/>
      <c r="F48" s="60"/>
      <c r="G48" s="60"/>
      <c r="H48" s="60"/>
      <c r="I48" s="60"/>
      <c r="J48" s="60"/>
    </row>
    <row r="49" spans="2:10" ht="12.75" customHeight="1">
      <c r="B49" s="60"/>
      <c r="C49" s="60"/>
      <c r="D49" s="60"/>
      <c r="E49" s="60"/>
      <c r="F49" s="60"/>
      <c r="G49" s="60"/>
      <c r="H49" s="60"/>
      <c r="I49" s="60"/>
      <c r="J49" s="60"/>
    </row>
    <row r="50" spans="2:10" ht="12.75" customHeight="1">
      <c r="B50" s="60"/>
      <c r="C50" s="60"/>
      <c r="D50" s="60"/>
      <c r="E50" s="60"/>
      <c r="F50" s="60"/>
      <c r="G50" s="60"/>
      <c r="H50" s="60"/>
      <c r="I50" s="60"/>
      <c r="J50" s="60"/>
    </row>
    <row r="51" spans="2:10" ht="12.75" customHeight="1">
      <c r="B51" s="60"/>
      <c r="C51" s="60"/>
      <c r="D51" s="60"/>
      <c r="E51" s="60"/>
      <c r="F51" s="60"/>
      <c r="G51" s="60"/>
      <c r="H51" s="60"/>
      <c r="I51" s="60"/>
      <c r="J51" s="60"/>
    </row>
    <row r="52" spans="2:10" ht="12.75" customHeight="1">
      <c r="B52" s="60"/>
      <c r="C52" s="60"/>
      <c r="D52" s="60"/>
      <c r="E52" s="60"/>
      <c r="F52" s="60"/>
      <c r="G52" s="60"/>
      <c r="H52" s="60"/>
      <c r="I52" s="60"/>
      <c r="J52" s="60"/>
    </row>
    <row r="53" spans="2:10" ht="12.75" customHeight="1">
      <c r="B53" s="60"/>
      <c r="C53" s="60"/>
      <c r="D53" s="60"/>
      <c r="E53" s="60"/>
      <c r="F53" s="60"/>
      <c r="G53" s="60"/>
      <c r="H53" s="60"/>
      <c r="I53" s="60"/>
      <c r="J53" s="60"/>
    </row>
    <row r="54" spans="2:10" ht="12.75" customHeight="1">
      <c r="B54" s="60"/>
      <c r="C54" s="60"/>
      <c r="D54" s="60"/>
      <c r="E54" s="60"/>
      <c r="F54" s="60"/>
      <c r="G54" s="60"/>
      <c r="H54" s="60"/>
      <c r="I54" s="60"/>
      <c r="J54" s="60"/>
    </row>
    <row r="55" spans="2:10" ht="12.75" customHeight="1">
      <c r="B55" s="60"/>
      <c r="C55" s="60"/>
      <c r="D55" s="60"/>
      <c r="E55" s="60"/>
      <c r="F55" s="60"/>
      <c r="G55" s="60"/>
      <c r="H55" s="60"/>
      <c r="I55" s="60"/>
      <c r="J55" s="60"/>
    </row>
    <row r="56" spans="2:10" ht="12.75" customHeight="1">
      <c r="B56" s="60"/>
      <c r="C56" s="60"/>
      <c r="D56" s="60"/>
      <c r="E56" s="60"/>
      <c r="F56" s="60"/>
      <c r="G56" s="60"/>
      <c r="H56" s="60"/>
      <c r="I56" s="60"/>
      <c r="J56" s="60"/>
    </row>
    <row r="57" spans="2:10" ht="12.75" customHeight="1">
      <c r="B57" s="60"/>
      <c r="C57" s="60"/>
      <c r="D57" s="60"/>
      <c r="E57" s="60"/>
      <c r="F57" s="60"/>
      <c r="G57" s="60"/>
      <c r="H57" s="60"/>
      <c r="I57" s="60"/>
      <c r="J57" s="60"/>
    </row>
    <row r="58" spans="2:10" ht="12.75" customHeight="1">
      <c r="B58" s="60"/>
      <c r="C58" s="60"/>
      <c r="D58" s="60"/>
      <c r="E58" s="60"/>
      <c r="F58" s="60"/>
      <c r="G58" s="60"/>
      <c r="H58" s="60"/>
      <c r="I58" s="60"/>
      <c r="J58" s="60"/>
    </row>
    <row r="59" spans="2:10" ht="12.75" customHeight="1">
      <c r="B59" s="60"/>
      <c r="C59" s="60"/>
      <c r="D59" s="60"/>
      <c r="E59" s="60"/>
      <c r="F59" s="60"/>
      <c r="G59" s="60"/>
      <c r="H59" s="60"/>
      <c r="I59" s="60"/>
      <c r="J59" s="60"/>
    </row>
    <row r="60" spans="2:10" ht="12.75" customHeight="1">
      <c r="B60" s="60"/>
      <c r="C60" s="60"/>
      <c r="D60" s="60"/>
      <c r="E60" s="60"/>
      <c r="F60" s="60"/>
      <c r="G60" s="60"/>
      <c r="H60" s="60"/>
      <c r="I60" s="60"/>
      <c r="J60" s="60"/>
    </row>
    <row r="61" spans="2:10" ht="12.75" customHeight="1">
      <c r="B61" s="60"/>
      <c r="C61" s="60"/>
      <c r="D61" s="60"/>
      <c r="E61" s="60"/>
      <c r="F61" s="60"/>
      <c r="G61" s="60"/>
      <c r="H61" s="60"/>
      <c r="I61" s="60"/>
      <c r="J61" s="60"/>
    </row>
    <row r="62" spans="2:10" ht="12.75" customHeight="1">
      <c r="B62" s="60"/>
      <c r="C62" s="60"/>
      <c r="D62" s="60"/>
      <c r="E62" s="60"/>
      <c r="F62" s="60"/>
      <c r="G62" s="60"/>
      <c r="H62" s="60"/>
      <c r="I62" s="60"/>
      <c r="J62" s="60"/>
    </row>
    <row r="63" spans="2:10" ht="12.75" customHeight="1">
      <c r="B63" s="60"/>
      <c r="C63" s="60"/>
      <c r="D63" s="60"/>
      <c r="E63" s="60"/>
      <c r="F63" s="60"/>
      <c r="G63" s="60"/>
      <c r="H63" s="60"/>
      <c r="I63" s="60"/>
      <c r="J63" s="60"/>
    </row>
    <row r="64" spans="2:10" ht="12.75" customHeight="1">
      <c r="B64" s="60"/>
      <c r="C64" s="60"/>
      <c r="D64" s="60"/>
      <c r="E64" s="60"/>
      <c r="F64" s="60"/>
      <c r="G64" s="60"/>
      <c r="H64" s="60"/>
      <c r="I64" s="60"/>
      <c r="J64" s="60"/>
    </row>
    <row r="65" spans="2:10" ht="12.75" customHeight="1">
      <c r="B65" s="60"/>
      <c r="C65" s="60"/>
      <c r="D65" s="60"/>
      <c r="E65" s="60"/>
      <c r="F65" s="60"/>
      <c r="G65" s="60"/>
      <c r="H65" s="60"/>
      <c r="I65" s="60"/>
      <c r="J65" s="60"/>
    </row>
    <row r="66" spans="2:10" ht="12.75" customHeight="1">
      <c r="B66" s="60"/>
      <c r="C66" s="60"/>
      <c r="D66" s="60"/>
      <c r="E66" s="60"/>
      <c r="F66" s="60"/>
      <c r="G66" s="60"/>
      <c r="H66" s="60"/>
      <c r="I66" s="60"/>
      <c r="J66" s="60"/>
    </row>
    <row r="67" spans="2:10" ht="12.75" customHeight="1">
      <c r="B67" s="60"/>
      <c r="C67" s="60"/>
      <c r="D67" s="60"/>
      <c r="E67" s="60"/>
      <c r="F67" s="60"/>
      <c r="G67" s="60"/>
      <c r="H67" s="60"/>
      <c r="I67" s="60"/>
      <c r="J67" s="60"/>
    </row>
    <row r="68" spans="2:10" ht="12.75" customHeight="1">
      <c r="B68" s="60"/>
      <c r="C68" s="60"/>
      <c r="D68" s="60"/>
      <c r="E68" s="60"/>
      <c r="F68" s="60"/>
      <c r="G68" s="60"/>
      <c r="H68" s="60"/>
      <c r="I68" s="60"/>
      <c r="J68" s="60"/>
    </row>
    <row r="69" spans="2:10" ht="12.75" customHeight="1">
      <c r="B69" s="60"/>
      <c r="C69" s="60"/>
      <c r="D69" s="60"/>
      <c r="E69" s="60"/>
      <c r="F69" s="60"/>
      <c r="G69" s="60"/>
      <c r="H69" s="60"/>
      <c r="I69" s="60"/>
      <c r="J69" s="60"/>
    </row>
    <row r="70" spans="2:10" ht="12.75" customHeight="1">
      <c r="B70" s="60"/>
      <c r="C70" s="60"/>
      <c r="D70" s="60"/>
      <c r="E70" s="60"/>
      <c r="F70" s="60"/>
      <c r="G70" s="60"/>
      <c r="H70" s="60"/>
      <c r="I70" s="60"/>
      <c r="J70" s="60"/>
    </row>
    <row r="71" spans="2:10" ht="12.75" customHeight="1">
      <c r="B71" s="60"/>
      <c r="C71" s="60"/>
      <c r="D71" s="60"/>
      <c r="E71" s="60"/>
      <c r="F71" s="60"/>
      <c r="G71" s="60"/>
      <c r="H71" s="60"/>
      <c r="I71" s="60"/>
      <c r="J71" s="60"/>
    </row>
    <row r="72" spans="2:10" ht="12.75" customHeight="1">
      <c r="B72" s="60"/>
      <c r="C72" s="60"/>
      <c r="D72" s="60"/>
      <c r="E72" s="60"/>
      <c r="F72" s="60"/>
      <c r="G72" s="60"/>
      <c r="H72" s="60"/>
      <c r="I72" s="60"/>
      <c r="J72" s="60"/>
    </row>
    <row r="73" spans="2:10" ht="12.75" customHeight="1">
      <c r="B73" s="60"/>
      <c r="C73" s="60"/>
      <c r="D73" s="60"/>
      <c r="E73" s="60"/>
      <c r="F73" s="60"/>
      <c r="G73" s="60"/>
      <c r="H73" s="60"/>
      <c r="I73" s="60"/>
      <c r="J73" s="60"/>
    </row>
    <row r="74" spans="2:10" ht="12.75" customHeight="1">
      <c r="B74" s="60"/>
      <c r="C74" s="60"/>
      <c r="D74" s="60"/>
      <c r="E74" s="60"/>
      <c r="F74" s="60"/>
      <c r="G74" s="60"/>
      <c r="H74" s="60"/>
      <c r="I74" s="60"/>
      <c r="J74" s="60"/>
    </row>
    <row r="75" spans="2:10" ht="12.75" customHeight="1">
      <c r="B75" s="60"/>
      <c r="C75" s="60"/>
      <c r="D75" s="60"/>
      <c r="E75" s="60"/>
      <c r="F75" s="60"/>
      <c r="G75" s="60"/>
      <c r="H75" s="60"/>
      <c r="I75" s="60"/>
      <c r="J75" s="60"/>
    </row>
    <row r="76" spans="2:10" ht="12.75" customHeight="1">
      <c r="B76" s="60"/>
      <c r="C76" s="60"/>
      <c r="D76" s="60"/>
      <c r="E76" s="60"/>
      <c r="F76" s="60"/>
      <c r="G76" s="60"/>
      <c r="H76" s="60"/>
      <c r="I76" s="60"/>
      <c r="J76" s="60"/>
    </row>
    <row r="77" spans="2:10" ht="12.75" customHeight="1">
      <c r="B77" s="60"/>
      <c r="C77" s="60"/>
      <c r="D77" s="60"/>
      <c r="E77" s="60"/>
      <c r="F77" s="60"/>
      <c r="G77" s="60"/>
      <c r="H77" s="60"/>
      <c r="I77" s="60"/>
      <c r="J77" s="60"/>
    </row>
    <row r="78" spans="2:10" ht="12.75" customHeight="1">
      <c r="B78" s="60"/>
      <c r="C78" s="60"/>
      <c r="D78" s="60"/>
      <c r="E78" s="60"/>
      <c r="F78" s="60"/>
      <c r="G78" s="60"/>
      <c r="H78" s="60"/>
      <c r="I78" s="60"/>
      <c r="J78" s="60"/>
    </row>
    <row r="79" spans="2:10" ht="12.75" customHeight="1">
      <c r="B79" s="60"/>
      <c r="C79" s="60"/>
      <c r="D79" s="60"/>
      <c r="E79" s="60"/>
      <c r="F79" s="60"/>
      <c r="G79" s="60"/>
      <c r="H79" s="60"/>
      <c r="I79" s="60"/>
      <c r="J79" s="60"/>
    </row>
    <row r="80" spans="2:10" ht="12.75" customHeight="1">
      <c r="B80" s="60"/>
      <c r="C80" s="60"/>
      <c r="D80" s="60"/>
      <c r="E80" s="60"/>
      <c r="F80" s="60"/>
      <c r="G80" s="60"/>
      <c r="H80" s="60"/>
      <c r="I80" s="60"/>
      <c r="J80" s="60"/>
    </row>
    <row r="81" spans="2:10" ht="12.75" customHeight="1">
      <c r="B81" s="60"/>
      <c r="C81" s="60"/>
      <c r="D81" s="60"/>
      <c r="E81" s="60"/>
      <c r="F81" s="60"/>
      <c r="G81" s="60"/>
      <c r="H81" s="60"/>
      <c r="I81" s="60"/>
      <c r="J81" s="60"/>
    </row>
    <row r="82" spans="2:10" ht="12.75" customHeight="1">
      <c r="B82" s="60"/>
      <c r="C82" s="60"/>
      <c r="D82" s="60"/>
      <c r="E82" s="60"/>
      <c r="F82" s="60"/>
      <c r="G82" s="60"/>
      <c r="H82" s="60"/>
      <c r="I82" s="60"/>
      <c r="J82" s="60"/>
    </row>
    <row r="83" spans="2:10" ht="12.75" customHeight="1">
      <c r="B83" s="60"/>
      <c r="C83" s="60"/>
      <c r="D83" s="60"/>
      <c r="E83" s="60"/>
      <c r="F83" s="60"/>
      <c r="G83" s="60"/>
      <c r="H83" s="60"/>
      <c r="I83" s="60"/>
      <c r="J83" s="60"/>
    </row>
    <row r="84" spans="2:10" ht="12.75" customHeight="1">
      <c r="B84" s="60"/>
      <c r="C84" s="60"/>
      <c r="D84" s="60"/>
      <c r="E84" s="60"/>
      <c r="F84" s="60"/>
      <c r="G84" s="60"/>
      <c r="H84" s="60"/>
      <c r="I84" s="60"/>
      <c r="J84" s="60"/>
    </row>
    <row r="85" spans="2:10" ht="12.75" customHeight="1">
      <c r="B85" s="60"/>
      <c r="C85" s="60"/>
      <c r="D85" s="60"/>
      <c r="E85" s="60"/>
      <c r="F85" s="60"/>
      <c r="G85" s="60"/>
      <c r="H85" s="60"/>
      <c r="I85" s="60"/>
      <c r="J85" s="60"/>
    </row>
    <row r="86" spans="2:10" ht="12.75" customHeight="1">
      <c r="B86" s="60"/>
      <c r="C86" s="60"/>
      <c r="D86" s="60"/>
      <c r="E86" s="60"/>
      <c r="F86" s="60"/>
      <c r="G86" s="60"/>
      <c r="H86" s="60"/>
      <c r="I86" s="60"/>
      <c r="J86" s="60"/>
    </row>
    <row r="87" spans="2:10" ht="12.75" customHeight="1">
      <c r="B87" s="60"/>
      <c r="C87" s="60"/>
      <c r="D87" s="60"/>
      <c r="E87" s="60"/>
      <c r="F87" s="60"/>
      <c r="G87" s="60"/>
      <c r="H87" s="60"/>
      <c r="I87" s="60"/>
      <c r="J87" s="60"/>
    </row>
    <row r="88" spans="2:10" ht="12.75" customHeight="1">
      <c r="B88" s="60"/>
      <c r="C88" s="60"/>
      <c r="D88" s="60"/>
      <c r="E88" s="60"/>
      <c r="F88" s="60"/>
      <c r="G88" s="60"/>
      <c r="H88" s="60"/>
      <c r="I88" s="60"/>
      <c r="J88" s="60"/>
    </row>
    <row r="89" spans="2:10" ht="12.75" customHeight="1">
      <c r="B89" s="60"/>
      <c r="C89" s="60"/>
      <c r="D89" s="60"/>
      <c r="E89" s="60"/>
      <c r="F89" s="60"/>
      <c r="G89" s="60"/>
      <c r="H89" s="60"/>
      <c r="I89" s="60"/>
      <c r="J89" s="60"/>
    </row>
    <row r="90" spans="2:10" ht="12.75" customHeight="1">
      <c r="B90" s="60"/>
      <c r="C90" s="60"/>
      <c r="D90" s="60"/>
      <c r="E90" s="60"/>
      <c r="F90" s="60"/>
      <c r="G90" s="60"/>
      <c r="H90" s="60"/>
      <c r="I90" s="60"/>
      <c r="J90" s="60"/>
    </row>
    <row r="91" spans="2:10" ht="12.75" customHeight="1">
      <c r="B91" s="60"/>
      <c r="C91" s="60"/>
      <c r="D91" s="60"/>
      <c r="E91" s="60"/>
      <c r="F91" s="60"/>
      <c r="G91" s="60"/>
      <c r="H91" s="60"/>
      <c r="I91" s="60"/>
      <c r="J91" s="60"/>
    </row>
    <row r="92" spans="2:10" ht="12.75" customHeight="1">
      <c r="B92" s="60"/>
      <c r="C92" s="60"/>
      <c r="D92" s="60"/>
      <c r="E92" s="60"/>
      <c r="F92" s="60"/>
      <c r="G92" s="60"/>
      <c r="H92" s="60"/>
      <c r="I92" s="60"/>
      <c r="J92" s="60"/>
    </row>
    <row r="93" spans="2:10" ht="12.75" customHeight="1">
      <c r="B93" s="60"/>
      <c r="C93" s="60"/>
      <c r="D93" s="60"/>
      <c r="E93" s="60"/>
      <c r="F93" s="60"/>
      <c r="G93" s="60"/>
      <c r="H93" s="60"/>
      <c r="I93" s="60"/>
      <c r="J93" s="60"/>
    </row>
    <row r="94" spans="2:10" ht="12.75" customHeight="1">
      <c r="B94" s="60"/>
      <c r="C94" s="60"/>
      <c r="D94" s="60"/>
      <c r="E94" s="60"/>
      <c r="F94" s="60"/>
      <c r="G94" s="60"/>
      <c r="H94" s="60"/>
      <c r="I94" s="60"/>
      <c r="J94" s="60"/>
    </row>
    <row r="95" spans="2:10" ht="12.75" customHeight="1">
      <c r="B95" s="60"/>
      <c r="C95" s="60"/>
      <c r="D95" s="60"/>
      <c r="E95" s="60"/>
      <c r="F95" s="60"/>
      <c r="G95" s="60"/>
      <c r="H95" s="60"/>
      <c r="I95" s="60"/>
      <c r="J95" s="60"/>
    </row>
    <row r="96" spans="2:10" ht="12.75" customHeight="1">
      <c r="B96" s="60"/>
      <c r="C96" s="60"/>
      <c r="D96" s="60"/>
      <c r="E96" s="60"/>
      <c r="F96" s="60"/>
      <c r="G96" s="60"/>
      <c r="H96" s="60"/>
      <c r="I96" s="60"/>
      <c r="J96" s="60"/>
    </row>
    <row r="97" spans="2:10" ht="12.75" customHeight="1">
      <c r="B97" s="60"/>
      <c r="C97" s="60"/>
      <c r="D97" s="60"/>
      <c r="E97" s="60"/>
      <c r="F97" s="60"/>
      <c r="G97" s="60"/>
      <c r="H97" s="60"/>
      <c r="I97" s="60"/>
      <c r="J97" s="60"/>
    </row>
    <row r="98" spans="2:10" ht="12.75" customHeight="1">
      <c r="B98" s="60"/>
      <c r="C98" s="60"/>
      <c r="D98" s="60"/>
      <c r="E98" s="60"/>
      <c r="F98" s="60"/>
      <c r="G98" s="60"/>
      <c r="H98" s="60"/>
      <c r="I98" s="60"/>
      <c r="J98" s="60"/>
    </row>
    <row r="99" spans="2:10" ht="12.75" customHeight="1">
      <c r="B99" s="60"/>
      <c r="C99" s="60"/>
      <c r="D99" s="60"/>
      <c r="E99" s="60"/>
      <c r="F99" s="60"/>
      <c r="G99" s="60"/>
      <c r="H99" s="60"/>
      <c r="I99" s="60"/>
      <c r="J99" s="60"/>
    </row>
    <row r="100" spans="2:10" ht="12.75" customHeight="1">
      <c r="B100" s="60"/>
      <c r="C100" s="60"/>
      <c r="D100" s="60"/>
      <c r="E100" s="60"/>
      <c r="F100" s="60"/>
      <c r="G100" s="60"/>
      <c r="H100" s="60"/>
      <c r="I100" s="60"/>
      <c r="J100" s="60"/>
    </row>
    <row r="101" spans="2:10" ht="12.75" customHeight="1">
      <c r="B101" s="60"/>
      <c r="C101" s="60"/>
      <c r="D101" s="60"/>
      <c r="E101" s="60"/>
      <c r="F101" s="60"/>
      <c r="G101" s="60"/>
      <c r="H101" s="60"/>
      <c r="I101" s="60"/>
      <c r="J101" s="60"/>
    </row>
    <row r="102" spans="2:10" ht="12.75" customHeight="1">
      <c r="B102" s="60"/>
      <c r="C102" s="60"/>
      <c r="D102" s="60"/>
      <c r="E102" s="60"/>
      <c r="F102" s="60"/>
      <c r="G102" s="60"/>
      <c r="H102" s="60"/>
      <c r="I102" s="60"/>
      <c r="J102" s="60"/>
    </row>
    <row r="103" spans="2:10" ht="12.75" customHeight="1">
      <c r="B103" s="60"/>
      <c r="C103" s="60"/>
      <c r="D103" s="60"/>
      <c r="E103" s="60"/>
      <c r="F103" s="60"/>
      <c r="G103" s="60"/>
      <c r="H103" s="60"/>
      <c r="I103" s="60"/>
      <c r="J103" s="60"/>
    </row>
    <row r="104" spans="2:10" ht="12.75" customHeight="1">
      <c r="B104" s="60"/>
      <c r="C104" s="60"/>
      <c r="D104" s="60"/>
      <c r="E104" s="60"/>
      <c r="F104" s="60"/>
      <c r="G104" s="60"/>
      <c r="H104" s="60"/>
      <c r="I104" s="60"/>
      <c r="J104" s="60"/>
    </row>
    <row r="105" spans="2:10" ht="12.75" customHeight="1">
      <c r="B105" s="60"/>
      <c r="C105" s="60"/>
      <c r="D105" s="60"/>
      <c r="E105" s="60"/>
      <c r="F105" s="60"/>
      <c r="G105" s="60"/>
      <c r="H105" s="60"/>
      <c r="I105" s="60"/>
      <c r="J105" s="60"/>
    </row>
    <row r="106" spans="2:10" ht="12.75" customHeight="1">
      <c r="B106" s="60"/>
      <c r="C106" s="60"/>
      <c r="D106" s="60"/>
      <c r="E106" s="60"/>
      <c r="F106" s="60"/>
      <c r="G106" s="60"/>
      <c r="H106" s="60"/>
      <c r="I106" s="60"/>
      <c r="J106" s="60"/>
    </row>
    <row r="107" spans="2:10" ht="12.75" customHeight="1">
      <c r="B107" s="60"/>
      <c r="C107" s="60"/>
      <c r="D107" s="60"/>
      <c r="E107" s="60"/>
      <c r="F107" s="60"/>
      <c r="G107" s="60"/>
      <c r="H107" s="60"/>
      <c r="I107" s="60"/>
      <c r="J107" s="60"/>
    </row>
    <row r="108" spans="2:10" ht="12.75" customHeight="1">
      <c r="B108" s="60"/>
      <c r="C108" s="60"/>
      <c r="D108" s="60"/>
      <c r="E108" s="60"/>
      <c r="F108" s="60"/>
      <c r="G108" s="60"/>
      <c r="H108" s="60"/>
      <c r="I108" s="60"/>
      <c r="J108" s="60"/>
    </row>
    <row r="109" spans="2:10" ht="12.75" customHeight="1">
      <c r="B109" s="60"/>
      <c r="C109" s="60"/>
      <c r="D109" s="60"/>
      <c r="E109" s="60"/>
      <c r="F109" s="60"/>
      <c r="G109" s="60"/>
      <c r="H109" s="60"/>
      <c r="I109" s="60"/>
      <c r="J109" s="60"/>
    </row>
    <row r="110" spans="2:10" ht="12.75" customHeight="1">
      <c r="B110" s="60"/>
      <c r="C110" s="60"/>
      <c r="D110" s="60"/>
      <c r="E110" s="60"/>
      <c r="F110" s="60"/>
      <c r="G110" s="60"/>
      <c r="H110" s="60"/>
      <c r="I110" s="60"/>
      <c r="J110" s="60"/>
    </row>
    <row r="111" spans="2:10" ht="12.75" customHeight="1">
      <c r="B111" s="60"/>
      <c r="C111" s="60"/>
      <c r="D111" s="60"/>
      <c r="E111" s="60"/>
      <c r="F111" s="60"/>
      <c r="G111" s="60"/>
      <c r="H111" s="60"/>
      <c r="I111" s="60"/>
      <c r="J111" s="60"/>
    </row>
    <row r="112" spans="2:10" ht="12.75" customHeight="1">
      <c r="B112" s="60"/>
      <c r="C112" s="60"/>
      <c r="D112" s="60"/>
      <c r="E112" s="60"/>
      <c r="F112" s="60"/>
      <c r="G112" s="60"/>
      <c r="H112" s="60"/>
      <c r="I112" s="60"/>
      <c r="J112" s="60"/>
    </row>
    <row r="113" spans="2:10" ht="12.75" customHeight="1">
      <c r="B113" s="60"/>
      <c r="C113" s="60"/>
      <c r="D113" s="60"/>
      <c r="E113" s="60"/>
      <c r="F113" s="60"/>
      <c r="G113" s="60"/>
      <c r="H113" s="60"/>
      <c r="I113" s="60"/>
      <c r="J113" s="60"/>
    </row>
    <row r="114" spans="2:10" ht="12.75" customHeight="1">
      <c r="B114" s="60"/>
      <c r="C114" s="60"/>
      <c r="D114" s="60"/>
      <c r="E114" s="60"/>
      <c r="F114" s="60"/>
      <c r="G114" s="60"/>
      <c r="H114" s="60"/>
      <c r="I114" s="60"/>
      <c r="J114" s="60"/>
    </row>
    <row r="115" spans="2:10" ht="12.75" customHeight="1">
      <c r="B115" s="60"/>
      <c r="C115" s="60"/>
      <c r="D115" s="60"/>
      <c r="E115" s="60"/>
      <c r="F115" s="60"/>
      <c r="G115" s="60"/>
      <c r="H115" s="60"/>
      <c r="I115" s="60"/>
      <c r="J115" s="60"/>
    </row>
    <row r="116" spans="2:10" ht="12.75" customHeight="1">
      <c r="B116" s="60"/>
      <c r="C116" s="60"/>
      <c r="D116" s="60"/>
      <c r="E116" s="60"/>
      <c r="F116" s="60"/>
      <c r="G116" s="60"/>
      <c r="H116" s="60"/>
      <c r="I116" s="60"/>
      <c r="J116" s="60"/>
    </row>
    <row r="117" spans="2:10" ht="12.75" customHeight="1">
      <c r="B117" s="60"/>
      <c r="C117" s="60"/>
      <c r="D117" s="60"/>
      <c r="E117" s="60"/>
      <c r="F117" s="60"/>
      <c r="G117" s="60"/>
      <c r="H117" s="60"/>
      <c r="I117" s="60"/>
      <c r="J117" s="60"/>
    </row>
    <row r="118" spans="2:10" ht="12.75" customHeight="1">
      <c r="B118" s="60"/>
      <c r="C118" s="60"/>
      <c r="D118" s="60"/>
      <c r="E118" s="60"/>
      <c r="F118" s="60"/>
      <c r="G118" s="60"/>
      <c r="H118" s="60"/>
      <c r="I118" s="60"/>
      <c r="J118" s="60"/>
    </row>
    <row r="119" spans="2:10" ht="12.75" customHeight="1">
      <c r="B119" s="60"/>
      <c r="C119" s="60"/>
      <c r="D119" s="60"/>
      <c r="E119" s="60"/>
      <c r="F119" s="60"/>
      <c r="G119" s="60"/>
      <c r="H119" s="60"/>
      <c r="I119" s="60"/>
      <c r="J119" s="60"/>
    </row>
    <row r="120" spans="2:10" ht="12.75" customHeight="1">
      <c r="B120" s="60"/>
      <c r="C120" s="60"/>
      <c r="D120" s="60"/>
      <c r="E120" s="60"/>
      <c r="F120" s="60"/>
      <c r="G120" s="60"/>
      <c r="H120" s="60"/>
      <c r="I120" s="60"/>
      <c r="J120" s="60"/>
    </row>
    <row r="121" spans="2:10" ht="12.75" customHeight="1">
      <c r="B121" s="60"/>
      <c r="C121" s="60"/>
      <c r="D121" s="60"/>
      <c r="E121" s="60"/>
      <c r="F121" s="60"/>
      <c r="G121" s="60"/>
      <c r="H121" s="60"/>
      <c r="I121" s="60"/>
      <c r="J121" s="60"/>
    </row>
    <row r="122" spans="2:10" ht="12.75" customHeight="1">
      <c r="B122" s="60"/>
      <c r="C122" s="60"/>
      <c r="D122" s="60"/>
      <c r="E122" s="60"/>
      <c r="F122" s="60"/>
      <c r="G122" s="60"/>
      <c r="H122" s="60"/>
      <c r="I122" s="60"/>
      <c r="J122" s="60"/>
    </row>
    <row r="123" spans="2:10" ht="12.75" customHeight="1">
      <c r="B123" s="60"/>
      <c r="C123" s="60"/>
      <c r="D123" s="60"/>
      <c r="E123" s="60"/>
      <c r="F123" s="60"/>
      <c r="G123" s="60"/>
      <c r="H123" s="60"/>
      <c r="I123" s="60"/>
      <c r="J123" s="60"/>
    </row>
    <row r="124" spans="2:10" ht="12.75" customHeight="1">
      <c r="B124" s="60"/>
      <c r="C124" s="60"/>
      <c r="D124" s="60"/>
      <c r="E124" s="60"/>
      <c r="F124" s="60"/>
      <c r="G124" s="60"/>
      <c r="H124" s="60"/>
      <c r="I124" s="60"/>
      <c r="J124" s="60"/>
    </row>
    <row r="125" spans="2:10" ht="12.75" customHeight="1">
      <c r="B125" s="60"/>
      <c r="C125" s="60"/>
      <c r="D125" s="60"/>
      <c r="E125" s="60"/>
      <c r="F125" s="60"/>
      <c r="G125" s="60"/>
      <c r="H125" s="60"/>
      <c r="I125" s="60"/>
      <c r="J125" s="60"/>
    </row>
    <row r="126" spans="2:10" ht="12.75" customHeight="1">
      <c r="B126" s="60"/>
      <c r="C126" s="60"/>
      <c r="D126" s="60"/>
      <c r="E126" s="60"/>
      <c r="F126" s="60"/>
      <c r="G126" s="60"/>
      <c r="H126" s="60"/>
      <c r="I126" s="60"/>
      <c r="J126" s="60"/>
    </row>
    <row r="127" spans="2:10" ht="12.75" customHeight="1">
      <c r="B127" s="60"/>
      <c r="C127" s="60"/>
      <c r="D127" s="60"/>
      <c r="E127" s="60"/>
      <c r="F127" s="60"/>
      <c r="G127" s="60"/>
      <c r="H127" s="60"/>
      <c r="I127" s="60"/>
      <c r="J127" s="60"/>
    </row>
    <row r="128" spans="2:10" ht="12.75" customHeight="1">
      <c r="B128" s="60"/>
      <c r="C128" s="60"/>
      <c r="D128" s="60"/>
      <c r="E128" s="60"/>
      <c r="F128" s="60"/>
      <c r="G128" s="60"/>
      <c r="H128" s="60"/>
      <c r="I128" s="60"/>
      <c r="J128" s="60"/>
    </row>
    <row r="129" spans="2:10" ht="12.75" customHeight="1">
      <c r="B129" s="60"/>
      <c r="C129" s="60"/>
      <c r="D129" s="60"/>
      <c r="E129" s="60"/>
      <c r="F129" s="60"/>
      <c r="G129" s="60"/>
      <c r="H129" s="60"/>
      <c r="I129" s="60"/>
      <c r="J129" s="60"/>
    </row>
    <row r="130" spans="2:10" ht="12.75" customHeight="1">
      <c r="B130" s="60"/>
      <c r="C130" s="60"/>
      <c r="D130" s="60"/>
      <c r="E130" s="60"/>
      <c r="F130" s="60"/>
      <c r="G130" s="60"/>
      <c r="H130" s="60"/>
      <c r="I130" s="60"/>
      <c r="J130" s="60"/>
    </row>
    <row r="131" spans="2:10" ht="12.75" customHeight="1">
      <c r="B131" s="60"/>
      <c r="C131" s="60"/>
      <c r="D131" s="60"/>
      <c r="E131" s="60"/>
      <c r="F131" s="60"/>
      <c r="G131" s="60"/>
      <c r="H131" s="60"/>
      <c r="I131" s="60"/>
      <c r="J131" s="60"/>
    </row>
    <row r="132" spans="2:10" ht="12.75" customHeight="1">
      <c r="B132" s="60"/>
      <c r="C132" s="60"/>
      <c r="D132" s="60"/>
      <c r="E132" s="60"/>
      <c r="F132" s="60"/>
      <c r="G132" s="60"/>
      <c r="H132" s="60"/>
      <c r="I132" s="60"/>
      <c r="J132" s="60"/>
    </row>
    <row r="133" spans="2:10" ht="12.75" customHeight="1">
      <c r="B133" s="60"/>
      <c r="C133" s="60"/>
      <c r="D133" s="60"/>
      <c r="E133" s="60"/>
      <c r="F133" s="60"/>
      <c r="G133" s="60"/>
      <c r="H133" s="60"/>
      <c r="I133" s="60"/>
      <c r="J133" s="60"/>
    </row>
    <row r="134" spans="2:10" ht="12.75" customHeight="1">
      <c r="B134" s="60"/>
      <c r="C134" s="60"/>
      <c r="D134" s="60"/>
      <c r="E134" s="60"/>
      <c r="F134" s="60"/>
      <c r="G134" s="60"/>
      <c r="H134" s="60"/>
      <c r="I134" s="60"/>
      <c r="J134" s="60"/>
    </row>
    <row r="135" spans="2:10" ht="12.75" customHeight="1">
      <c r="B135" s="60"/>
      <c r="C135" s="60"/>
      <c r="D135" s="60"/>
      <c r="E135" s="60"/>
      <c r="F135" s="60"/>
      <c r="G135" s="60"/>
      <c r="H135" s="60"/>
      <c r="I135" s="60"/>
      <c r="J135" s="60"/>
    </row>
    <row r="136" spans="2:10" ht="12.75" customHeight="1">
      <c r="B136" s="60"/>
      <c r="C136" s="60"/>
      <c r="D136" s="60"/>
      <c r="E136" s="60"/>
      <c r="F136" s="60"/>
      <c r="G136" s="60"/>
      <c r="H136" s="60"/>
      <c r="I136" s="60"/>
      <c r="J136" s="60"/>
    </row>
    <row r="137" spans="2:10" ht="12.75" customHeight="1">
      <c r="B137" s="60"/>
      <c r="C137" s="60"/>
      <c r="D137" s="60"/>
      <c r="E137" s="60"/>
      <c r="F137" s="60"/>
      <c r="G137" s="60"/>
      <c r="H137" s="60"/>
      <c r="I137" s="60"/>
      <c r="J137" s="60"/>
    </row>
    <row r="138" spans="2:10" ht="12.75" customHeight="1">
      <c r="B138" s="60"/>
      <c r="C138" s="60"/>
      <c r="D138" s="60"/>
      <c r="E138" s="60"/>
      <c r="F138" s="60"/>
      <c r="G138" s="60"/>
      <c r="H138" s="60"/>
      <c r="I138" s="60"/>
      <c r="J138" s="60"/>
    </row>
    <row r="139" spans="2:10" ht="12.75" customHeight="1">
      <c r="B139" s="60"/>
      <c r="C139" s="60"/>
      <c r="D139" s="60"/>
      <c r="E139" s="60"/>
      <c r="F139" s="60"/>
      <c r="G139" s="60"/>
      <c r="H139" s="60"/>
      <c r="I139" s="60"/>
      <c r="J139" s="60"/>
    </row>
    <row r="140" spans="2:10" ht="12.75" customHeight="1">
      <c r="B140" s="60"/>
      <c r="C140" s="60"/>
      <c r="D140" s="60"/>
      <c r="E140" s="60"/>
      <c r="F140" s="60"/>
      <c r="G140" s="60"/>
      <c r="H140" s="60"/>
      <c r="I140" s="60"/>
      <c r="J140" s="60"/>
    </row>
    <row r="141" spans="2:10" ht="12.75" customHeight="1">
      <c r="B141" s="60"/>
      <c r="C141" s="60"/>
      <c r="D141" s="60"/>
      <c r="E141" s="60"/>
      <c r="F141" s="60"/>
      <c r="G141" s="60"/>
      <c r="H141" s="60"/>
      <c r="I141" s="60"/>
      <c r="J141" s="60"/>
    </row>
    <row r="142" spans="2:10" ht="12.75" customHeight="1">
      <c r="B142" s="60"/>
      <c r="C142" s="60"/>
      <c r="D142" s="60"/>
      <c r="E142" s="60"/>
      <c r="F142" s="60"/>
      <c r="G142" s="60"/>
      <c r="H142" s="60"/>
      <c r="I142" s="60"/>
      <c r="J142" s="60"/>
    </row>
    <row r="143" spans="2:10" ht="12.75" customHeight="1">
      <c r="B143" s="60"/>
      <c r="C143" s="60"/>
      <c r="D143" s="60"/>
      <c r="E143" s="60"/>
      <c r="F143" s="60"/>
      <c r="G143" s="60"/>
      <c r="H143" s="60"/>
      <c r="I143" s="60"/>
      <c r="J143" s="60"/>
    </row>
    <row r="144" spans="2:10" ht="12.75" customHeight="1">
      <c r="B144" s="60"/>
      <c r="C144" s="60"/>
      <c r="D144" s="60"/>
      <c r="E144" s="60"/>
      <c r="F144" s="60"/>
      <c r="G144" s="60"/>
      <c r="H144" s="60"/>
      <c r="I144" s="60"/>
      <c r="J144" s="60"/>
    </row>
    <row r="145" spans="2:10" ht="12.75" customHeight="1">
      <c r="B145" s="60"/>
      <c r="C145" s="60"/>
      <c r="D145" s="60"/>
      <c r="E145" s="60"/>
      <c r="F145" s="60"/>
      <c r="G145" s="60"/>
      <c r="H145" s="60"/>
      <c r="I145" s="60"/>
      <c r="J145" s="60"/>
    </row>
    <row r="146" spans="2:10" ht="12.75" customHeight="1">
      <c r="B146" s="60"/>
      <c r="C146" s="60"/>
      <c r="D146" s="60"/>
      <c r="E146" s="60"/>
      <c r="F146" s="60"/>
      <c r="G146" s="60"/>
      <c r="H146" s="60"/>
      <c r="I146" s="60"/>
      <c r="J146" s="60"/>
    </row>
    <row r="147" spans="2:10" ht="12.75" customHeight="1">
      <c r="B147" s="60"/>
      <c r="C147" s="60"/>
      <c r="D147" s="60"/>
      <c r="E147" s="60"/>
      <c r="F147" s="60"/>
      <c r="G147" s="60"/>
      <c r="H147" s="60"/>
      <c r="I147" s="60"/>
      <c r="J147" s="60"/>
    </row>
    <row r="148" spans="2:10" ht="12.75" customHeight="1">
      <c r="B148" s="60"/>
      <c r="C148" s="60"/>
      <c r="D148" s="60"/>
      <c r="E148" s="60"/>
      <c r="F148" s="60"/>
      <c r="G148" s="60"/>
      <c r="H148" s="60"/>
      <c r="I148" s="60"/>
      <c r="J148" s="60"/>
    </row>
    <row r="149" spans="2:10" ht="12.75" customHeight="1">
      <c r="B149" s="60"/>
      <c r="C149" s="60"/>
      <c r="D149" s="60"/>
      <c r="E149" s="60"/>
      <c r="F149" s="60"/>
      <c r="G149" s="60"/>
      <c r="H149" s="60"/>
      <c r="I149" s="60"/>
      <c r="J149" s="60"/>
    </row>
    <row r="150" spans="2:10" ht="12.75" customHeight="1">
      <c r="B150" s="60"/>
      <c r="C150" s="60"/>
      <c r="D150" s="60"/>
      <c r="E150" s="60"/>
      <c r="F150" s="60"/>
      <c r="G150" s="60"/>
      <c r="H150" s="60"/>
      <c r="I150" s="60"/>
      <c r="J150" s="60"/>
    </row>
    <row r="151" spans="2:10" ht="12.75" customHeight="1">
      <c r="B151" s="60"/>
      <c r="C151" s="60"/>
      <c r="D151" s="60"/>
      <c r="E151" s="60"/>
      <c r="F151" s="60"/>
      <c r="G151" s="60"/>
      <c r="H151" s="60"/>
      <c r="I151" s="60"/>
      <c r="J151" s="60"/>
    </row>
    <row r="152" spans="2:10" ht="12.75" customHeight="1">
      <c r="B152" s="60"/>
      <c r="C152" s="60"/>
      <c r="D152" s="60"/>
      <c r="E152" s="60"/>
      <c r="F152" s="60"/>
      <c r="G152" s="60"/>
      <c r="H152" s="60"/>
      <c r="I152" s="60"/>
      <c r="J152" s="60"/>
    </row>
    <row r="153" spans="2:10" ht="12.75" customHeight="1">
      <c r="B153" s="60"/>
      <c r="C153" s="60"/>
      <c r="D153" s="60"/>
      <c r="E153" s="60"/>
      <c r="F153" s="60"/>
      <c r="G153" s="60"/>
      <c r="H153" s="60"/>
      <c r="I153" s="60"/>
      <c r="J153" s="60"/>
    </row>
    <row r="154" spans="2:10" ht="12.75" customHeight="1">
      <c r="B154" s="60"/>
      <c r="C154" s="60"/>
      <c r="D154" s="60"/>
      <c r="E154" s="60"/>
      <c r="F154" s="60"/>
      <c r="G154" s="60"/>
      <c r="H154" s="60"/>
      <c r="I154" s="60"/>
      <c r="J154" s="60"/>
    </row>
    <row r="155" spans="2:10" ht="12.75" customHeight="1">
      <c r="B155" s="60"/>
      <c r="C155" s="60"/>
      <c r="D155" s="60"/>
      <c r="E155" s="60"/>
      <c r="F155" s="60"/>
      <c r="G155" s="60"/>
      <c r="H155" s="60"/>
      <c r="I155" s="60"/>
      <c r="J155" s="60"/>
    </row>
    <row r="156" spans="2:10" ht="12.75" customHeight="1">
      <c r="B156" s="60"/>
      <c r="C156" s="60"/>
      <c r="D156" s="60"/>
      <c r="E156" s="60"/>
      <c r="F156" s="60"/>
      <c r="G156" s="60"/>
      <c r="H156" s="60"/>
      <c r="I156" s="60"/>
      <c r="J156" s="60"/>
    </row>
    <row r="157" spans="2:10" ht="12.75" customHeight="1">
      <c r="B157" s="60"/>
      <c r="C157" s="60"/>
      <c r="D157" s="60"/>
      <c r="E157" s="60"/>
      <c r="F157" s="60"/>
      <c r="G157" s="60"/>
      <c r="H157" s="60"/>
      <c r="I157" s="60"/>
      <c r="J157" s="60"/>
    </row>
    <row r="158" spans="2:10" ht="12.75" customHeight="1">
      <c r="B158" s="60"/>
      <c r="C158" s="60"/>
      <c r="D158" s="60"/>
      <c r="E158" s="60"/>
      <c r="F158" s="60"/>
      <c r="G158" s="60"/>
      <c r="H158" s="60"/>
      <c r="I158" s="60"/>
      <c r="J158" s="60"/>
    </row>
    <row r="159" spans="2:10" ht="12.75" customHeight="1">
      <c r="B159" s="60"/>
      <c r="C159" s="60"/>
      <c r="D159" s="60"/>
      <c r="E159" s="60"/>
      <c r="F159" s="60"/>
      <c r="G159" s="60"/>
      <c r="H159" s="60"/>
      <c r="I159" s="60"/>
      <c r="J159" s="60"/>
    </row>
    <row r="160" spans="2:10" ht="12.75" customHeight="1">
      <c r="B160" s="60"/>
      <c r="C160" s="60"/>
      <c r="D160" s="60"/>
      <c r="E160" s="60"/>
      <c r="F160" s="60"/>
      <c r="G160" s="60"/>
      <c r="H160" s="60"/>
      <c r="I160" s="60"/>
      <c r="J160" s="60"/>
    </row>
    <row r="161" spans="2:10" ht="12.75" customHeight="1">
      <c r="B161" s="60"/>
      <c r="C161" s="60"/>
      <c r="D161" s="60"/>
      <c r="E161" s="60"/>
      <c r="F161" s="60"/>
      <c r="G161" s="60"/>
      <c r="H161" s="60"/>
      <c r="I161" s="60"/>
      <c r="J161" s="60"/>
    </row>
    <row r="162" spans="2:10" ht="12.75" customHeight="1">
      <c r="B162" s="60"/>
      <c r="C162" s="60"/>
      <c r="D162" s="60"/>
      <c r="E162" s="60"/>
      <c r="F162" s="60"/>
      <c r="G162" s="60"/>
      <c r="H162" s="60"/>
      <c r="I162" s="60"/>
      <c r="J162" s="60"/>
    </row>
    <row r="163" spans="2:10" ht="12.75" customHeight="1">
      <c r="B163" s="60"/>
      <c r="C163" s="60"/>
      <c r="D163" s="60"/>
      <c r="E163" s="60"/>
      <c r="F163" s="60"/>
      <c r="G163" s="60"/>
      <c r="H163" s="60"/>
      <c r="I163" s="60"/>
      <c r="J163" s="60"/>
    </row>
    <row r="164" spans="2:10" ht="12.75" customHeight="1">
      <c r="B164" s="60"/>
      <c r="C164" s="60"/>
      <c r="D164" s="60"/>
      <c r="E164" s="60"/>
      <c r="F164" s="60"/>
      <c r="G164" s="60"/>
      <c r="H164" s="60"/>
      <c r="I164" s="60"/>
      <c r="J164" s="60"/>
    </row>
    <row r="165" spans="2:10" ht="12.75" customHeight="1">
      <c r="B165" s="60"/>
      <c r="C165" s="60"/>
      <c r="D165" s="60"/>
      <c r="E165" s="60"/>
      <c r="F165" s="60"/>
      <c r="G165" s="60"/>
      <c r="H165" s="60"/>
      <c r="I165" s="60"/>
      <c r="J165" s="60"/>
    </row>
    <row r="166" spans="2:10" ht="12.75" customHeight="1">
      <c r="B166" s="60"/>
      <c r="C166" s="60"/>
      <c r="D166" s="60"/>
      <c r="E166" s="60"/>
      <c r="F166" s="60"/>
      <c r="G166" s="60"/>
      <c r="H166" s="60"/>
      <c r="I166" s="60"/>
      <c r="J166" s="60"/>
    </row>
    <row r="167" spans="2:10" ht="12.75" customHeight="1">
      <c r="B167" s="60"/>
      <c r="C167" s="60"/>
      <c r="D167" s="60"/>
      <c r="E167" s="60"/>
      <c r="F167" s="60"/>
      <c r="G167" s="60"/>
      <c r="H167" s="60"/>
      <c r="I167" s="60"/>
      <c r="J167" s="60"/>
    </row>
    <row r="168" spans="2:10" ht="12.75" customHeight="1">
      <c r="B168" s="60"/>
      <c r="C168" s="60"/>
      <c r="D168" s="60"/>
      <c r="E168" s="60"/>
      <c r="F168" s="60"/>
      <c r="G168" s="60"/>
      <c r="H168" s="60"/>
      <c r="I168" s="60"/>
      <c r="J168" s="60"/>
    </row>
    <row r="169" spans="2:10" ht="12.75" customHeight="1">
      <c r="B169" s="60"/>
      <c r="C169" s="60"/>
      <c r="D169" s="60"/>
      <c r="E169" s="60"/>
      <c r="F169" s="60"/>
      <c r="G169" s="60"/>
      <c r="H169" s="60"/>
      <c r="I169" s="60"/>
      <c r="J169" s="60"/>
    </row>
    <row r="170" spans="2:10" ht="12.75" customHeight="1">
      <c r="B170" s="60"/>
      <c r="C170" s="60"/>
      <c r="D170" s="60"/>
      <c r="E170" s="60"/>
      <c r="F170" s="60"/>
      <c r="G170" s="60"/>
      <c r="H170" s="60"/>
      <c r="I170" s="60"/>
      <c r="J170" s="60"/>
    </row>
    <row r="171" spans="2:10" ht="12.75" customHeight="1">
      <c r="B171" s="60"/>
      <c r="C171" s="60"/>
      <c r="D171" s="60"/>
      <c r="E171" s="60"/>
      <c r="F171" s="60"/>
      <c r="G171" s="60"/>
      <c r="H171" s="60"/>
      <c r="I171" s="60"/>
      <c r="J171" s="60"/>
    </row>
    <row r="172" spans="2:10" ht="12.75" customHeight="1">
      <c r="B172" s="60"/>
      <c r="C172" s="60"/>
      <c r="D172" s="60"/>
      <c r="E172" s="60"/>
      <c r="F172" s="60"/>
      <c r="G172" s="60"/>
      <c r="H172" s="60"/>
      <c r="I172" s="60"/>
      <c r="J172" s="60"/>
    </row>
    <row r="173" spans="2:10" ht="12.75" customHeight="1">
      <c r="B173" s="60"/>
      <c r="C173" s="60"/>
      <c r="D173" s="60"/>
      <c r="E173" s="60"/>
      <c r="F173" s="60"/>
      <c r="G173" s="60"/>
      <c r="H173" s="60"/>
      <c r="I173" s="60"/>
      <c r="J173" s="60"/>
    </row>
    <row r="174" spans="2:10" ht="12.75" customHeight="1">
      <c r="B174" s="60"/>
      <c r="C174" s="60"/>
      <c r="D174" s="60"/>
      <c r="E174" s="60"/>
      <c r="F174" s="60"/>
      <c r="G174" s="60"/>
      <c r="H174" s="60"/>
      <c r="I174" s="60"/>
      <c r="J174" s="60"/>
    </row>
    <row r="175" spans="2:10" ht="12.75" customHeight="1">
      <c r="B175" s="60"/>
      <c r="C175" s="60"/>
      <c r="D175" s="60"/>
      <c r="E175" s="60"/>
      <c r="F175" s="60"/>
      <c r="G175" s="60"/>
      <c r="H175" s="60"/>
      <c r="I175" s="60"/>
      <c r="J175" s="60"/>
    </row>
    <row r="176" spans="2:10" ht="12.75" customHeight="1">
      <c r="B176" s="60"/>
      <c r="C176" s="60"/>
      <c r="D176" s="60"/>
      <c r="E176" s="60"/>
      <c r="F176" s="60"/>
      <c r="G176" s="60"/>
      <c r="H176" s="60"/>
      <c r="I176" s="60"/>
      <c r="J176" s="60"/>
    </row>
    <row r="177" spans="2:10" ht="12.75" customHeight="1">
      <c r="B177" s="60"/>
      <c r="C177" s="60"/>
      <c r="D177" s="60"/>
      <c r="E177" s="60"/>
      <c r="F177" s="60"/>
      <c r="G177" s="60"/>
      <c r="H177" s="60"/>
      <c r="I177" s="60"/>
      <c r="J177" s="60"/>
    </row>
    <row r="178" spans="2:10" ht="12.75" customHeight="1">
      <c r="B178" s="60"/>
      <c r="C178" s="60"/>
      <c r="D178" s="60"/>
      <c r="E178" s="60"/>
      <c r="F178" s="60"/>
      <c r="G178" s="60"/>
      <c r="H178" s="60"/>
      <c r="I178" s="60"/>
      <c r="J178" s="60"/>
    </row>
    <row r="179" spans="2:10" ht="12.75" customHeight="1">
      <c r="B179" s="60"/>
      <c r="C179" s="60"/>
      <c r="D179" s="60"/>
      <c r="E179" s="60"/>
      <c r="F179" s="60"/>
      <c r="G179" s="60"/>
      <c r="H179" s="60"/>
      <c r="I179" s="60"/>
      <c r="J179" s="60"/>
    </row>
    <row r="180" spans="2:10" ht="12.75" customHeight="1">
      <c r="B180" s="60"/>
      <c r="C180" s="60"/>
      <c r="D180" s="60"/>
      <c r="E180" s="60"/>
      <c r="F180" s="60"/>
      <c r="G180" s="60"/>
      <c r="H180" s="60"/>
      <c r="I180" s="60"/>
      <c r="J180" s="60"/>
    </row>
    <row r="181" spans="2:10" ht="12.75" customHeight="1">
      <c r="B181" s="60"/>
      <c r="C181" s="60"/>
      <c r="D181" s="60"/>
      <c r="E181" s="60"/>
      <c r="F181" s="60"/>
      <c r="G181" s="60"/>
      <c r="H181" s="60"/>
      <c r="I181" s="60"/>
      <c r="J181" s="60"/>
    </row>
    <row r="182" spans="2:10" ht="12.75" customHeight="1">
      <c r="B182" s="60"/>
      <c r="C182" s="60"/>
      <c r="D182" s="60"/>
      <c r="E182" s="60"/>
      <c r="F182" s="60"/>
      <c r="G182" s="60"/>
      <c r="H182" s="60"/>
      <c r="I182" s="60"/>
      <c r="J182" s="60"/>
    </row>
    <row r="183" spans="2:10" ht="12.75" customHeight="1">
      <c r="B183" s="60"/>
      <c r="C183" s="60"/>
      <c r="D183" s="60"/>
      <c r="E183" s="60"/>
      <c r="F183" s="60"/>
      <c r="G183" s="60"/>
      <c r="H183" s="60"/>
      <c r="I183" s="60"/>
      <c r="J183" s="60"/>
    </row>
    <row r="184" spans="2:10" ht="12.75" customHeight="1">
      <c r="B184" s="60"/>
      <c r="C184" s="60"/>
      <c r="D184" s="60"/>
      <c r="E184" s="60"/>
      <c r="F184" s="60"/>
      <c r="G184" s="60"/>
      <c r="H184" s="60"/>
      <c r="I184" s="60"/>
      <c r="J184" s="60"/>
    </row>
    <row r="185" spans="2:10" ht="12.75" customHeight="1">
      <c r="B185" s="60"/>
      <c r="C185" s="60"/>
      <c r="D185" s="60"/>
      <c r="E185" s="60"/>
      <c r="F185" s="60"/>
      <c r="G185" s="60"/>
      <c r="H185" s="60"/>
      <c r="I185" s="60"/>
      <c r="J185" s="60"/>
    </row>
    <row r="186" spans="2:10" ht="12.75" customHeight="1">
      <c r="B186" s="60"/>
      <c r="C186" s="60"/>
      <c r="D186" s="60"/>
      <c r="E186" s="60"/>
      <c r="F186" s="60"/>
      <c r="G186" s="60"/>
      <c r="H186" s="60"/>
      <c r="I186" s="60"/>
      <c r="J186" s="60"/>
    </row>
    <row r="187" spans="2:10" ht="12.75" customHeight="1">
      <c r="B187" s="60"/>
      <c r="C187" s="60"/>
      <c r="D187" s="60"/>
      <c r="E187" s="60"/>
      <c r="F187" s="60"/>
      <c r="G187" s="60"/>
      <c r="H187" s="60"/>
      <c r="I187" s="60"/>
      <c r="J187" s="60"/>
    </row>
    <row r="188" spans="2:10" ht="12.75" customHeight="1">
      <c r="B188" s="60"/>
      <c r="C188" s="60"/>
      <c r="D188" s="60"/>
      <c r="E188" s="60"/>
      <c r="F188" s="60"/>
      <c r="G188" s="60"/>
      <c r="H188" s="60"/>
      <c r="I188" s="60"/>
      <c r="J188" s="60"/>
    </row>
  </sheetData>
  <mergeCells count="18">
    <mergeCell ref="D34:J34"/>
    <mergeCell ref="B24:C24"/>
    <mergeCell ref="B25:C25"/>
    <mergeCell ref="B26:C31"/>
    <mergeCell ref="B32:C32"/>
    <mergeCell ref="B33:C33"/>
    <mergeCell ref="B34:C34"/>
    <mergeCell ref="B14:C14"/>
    <mergeCell ref="B15:C15"/>
    <mergeCell ref="B16:C16"/>
    <mergeCell ref="B17:C17"/>
    <mergeCell ref="B18:C23"/>
    <mergeCell ref="B1:I1"/>
    <mergeCell ref="B2:C3"/>
    <mergeCell ref="B4:C8"/>
    <mergeCell ref="B9:C9"/>
    <mergeCell ref="B10:C12"/>
    <mergeCell ref="B13:C13"/>
  </mergeCells>
  <phoneticPr fontId="2" type="noConversion"/>
  <printOptions horizontalCentered="1" verticalCentered="1"/>
  <pageMargins left="0" right="0" top="0" bottom="0" header="0" footer="0"/>
  <pageSetup paperSize="9" scale="5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view="pageBreakPreview" zoomScale="90" zoomScaleNormal="100" zoomScaleSheetLayoutView="90" workbookViewId="0">
      <selection activeCell="G275" sqref="G275"/>
    </sheetView>
  </sheetViews>
  <sheetFormatPr defaultRowHeight="17.600000000000001"/>
  <cols>
    <col min="2" max="2" width="13.35546875" customWidth="1"/>
    <col min="3" max="3" width="3.7109375" customWidth="1"/>
    <col min="4" max="4" width="10.5" customWidth="1"/>
    <col min="5" max="5" width="29.5" customWidth="1"/>
    <col min="6" max="6" width="2.7109375" customWidth="1"/>
    <col min="8" max="8" width="13.35546875" customWidth="1"/>
    <col min="9" max="9" width="3.640625" customWidth="1"/>
    <col min="11" max="11" width="28.35546875" customWidth="1"/>
    <col min="15" max="15" width="11.85546875" customWidth="1"/>
  </cols>
  <sheetData>
    <row r="1" spans="1:11" s="3" customFormat="1" ht="21" customHeight="1">
      <c r="A1" s="162" t="s">
        <v>8</v>
      </c>
      <c r="B1" s="162"/>
      <c r="C1" s="162"/>
      <c r="D1" s="162"/>
      <c r="E1" s="162"/>
      <c r="G1" s="162" t="s">
        <v>8</v>
      </c>
      <c r="H1" s="162"/>
      <c r="I1" s="162"/>
      <c r="J1" s="162"/>
      <c r="K1" s="162"/>
    </row>
    <row r="2" spans="1:11" ht="22.5" customHeight="1">
      <c r="A2" s="4" t="s">
        <v>9</v>
      </c>
      <c r="B2" s="5" t="e">
        <f>#REF!</f>
        <v>#REF!</v>
      </c>
      <c r="C2" s="5" t="s">
        <v>10</v>
      </c>
      <c r="D2" s="163" t="s">
        <v>11</v>
      </c>
      <c r="E2" s="165" t="str">
        <f>'[1]25.02.4주차'!D14</f>
        <v>셀프라면(SELF)</v>
      </c>
      <c r="G2" s="4" t="s">
        <v>9</v>
      </c>
      <c r="H2" s="5" t="e">
        <f>B2+5</f>
        <v>#REF!</v>
      </c>
      <c r="I2" s="5" t="s">
        <v>12</v>
      </c>
      <c r="J2" s="166" t="s">
        <v>11</v>
      </c>
      <c r="K2" s="165" t="str">
        <f>'[1]25.02.4주차'!I14</f>
        <v>셀프라면(SELF)</v>
      </c>
    </row>
    <row r="3" spans="1:11" ht="22.5" customHeight="1">
      <c r="A3" s="6" t="s">
        <v>13</v>
      </c>
      <c r="B3" s="5" t="e">
        <f>B2+7</f>
        <v>#REF!</v>
      </c>
      <c r="C3" s="5" t="s">
        <v>10</v>
      </c>
      <c r="D3" s="164"/>
      <c r="E3" s="165"/>
      <c r="G3" s="6" t="s">
        <v>13</v>
      </c>
      <c r="H3" s="5" t="e">
        <f>H2+7</f>
        <v>#REF!</v>
      </c>
      <c r="I3" s="5" t="s">
        <v>12</v>
      </c>
      <c r="J3" s="165"/>
      <c r="K3" s="165"/>
    </row>
    <row r="4" spans="1:11" ht="21" customHeight="1">
      <c r="A4" s="162" t="s">
        <v>8</v>
      </c>
      <c r="B4" s="162"/>
      <c r="C4" s="162"/>
      <c r="D4" s="162"/>
      <c r="E4" s="162"/>
      <c r="G4" s="162" t="s">
        <v>8</v>
      </c>
      <c r="H4" s="162"/>
      <c r="I4" s="162"/>
      <c r="J4" s="162"/>
      <c r="K4" s="162"/>
    </row>
    <row r="5" spans="1:11" ht="22.5" customHeight="1">
      <c r="A5" s="4" t="s">
        <v>14</v>
      </c>
      <c r="B5" s="5" t="e">
        <f>B2+1</f>
        <v>#REF!</v>
      </c>
      <c r="C5" s="5" t="s">
        <v>15</v>
      </c>
      <c r="D5" s="163" t="s">
        <v>11</v>
      </c>
      <c r="E5" s="165" t="str">
        <f>'[1]25.02.4주차'!E14</f>
        <v>셀프라면(SELF)</v>
      </c>
      <c r="G5" s="4" t="s">
        <v>9</v>
      </c>
      <c r="H5" s="5" t="e">
        <f>B2+6</f>
        <v>#REF!</v>
      </c>
      <c r="I5" s="5" t="s">
        <v>16</v>
      </c>
      <c r="J5" s="166" t="s">
        <v>11</v>
      </c>
      <c r="K5" s="165" t="str">
        <f>'[1]25.02.4주차'!J14</f>
        <v>셀프라면(SELF)</v>
      </c>
    </row>
    <row r="6" spans="1:11" ht="22.5" customHeight="1">
      <c r="A6" s="6" t="s">
        <v>13</v>
      </c>
      <c r="B6" s="5" t="e">
        <f>B5+7</f>
        <v>#REF!</v>
      </c>
      <c r="C6" s="5" t="s">
        <v>15</v>
      </c>
      <c r="D6" s="164"/>
      <c r="E6" s="165"/>
      <c r="G6" s="6" t="s">
        <v>13</v>
      </c>
      <c r="H6" s="5" t="e">
        <f>H5+7</f>
        <v>#REF!</v>
      </c>
      <c r="I6" s="5" t="s">
        <v>16</v>
      </c>
      <c r="J6" s="165"/>
      <c r="K6" s="165"/>
    </row>
    <row r="7" spans="1:11" ht="21" customHeight="1">
      <c r="A7" s="162" t="s">
        <v>17</v>
      </c>
      <c r="B7" s="162"/>
      <c r="C7" s="162"/>
      <c r="D7" s="162"/>
      <c r="E7" s="162"/>
    </row>
    <row r="8" spans="1:11" ht="22.5" customHeight="1">
      <c r="A8" s="4" t="s">
        <v>9</v>
      </c>
      <c r="B8" s="5" t="e">
        <f>B2+2</f>
        <v>#REF!</v>
      </c>
      <c r="C8" s="5" t="s">
        <v>18</v>
      </c>
      <c r="D8" s="163" t="s">
        <v>11</v>
      </c>
      <c r="E8" s="165" t="str">
        <f>'[1]25.02.4주차'!F14</f>
        <v>셀프라면(SELF)</v>
      </c>
    </row>
    <row r="9" spans="1:11" ht="22.5" customHeight="1">
      <c r="A9" s="6" t="s">
        <v>13</v>
      </c>
      <c r="B9" s="5" t="e">
        <f>B8+7</f>
        <v>#REF!</v>
      </c>
      <c r="C9" s="5" t="s">
        <v>18</v>
      </c>
      <c r="D9" s="164"/>
      <c r="E9" s="165"/>
    </row>
    <row r="10" spans="1:11" ht="21" customHeight="1">
      <c r="A10" s="162" t="s">
        <v>8</v>
      </c>
      <c r="B10" s="162"/>
      <c r="C10" s="162"/>
      <c r="D10" s="162"/>
      <c r="E10" s="162"/>
    </row>
    <row r="11" spans="1:11" ht="22.5" customHeight="1">
      <c r="A11" s="4" t="s">
        <v>9</v>
      </c>
      <c r="B11" s="5" t="e">
        <f>B2+3</f>
        <v>#REF!</v>
      </c>
      <c r="C11" s="5" t="s">
        <v>19</v>
      </c>
      <c r="D11" s="166" t="s">
        <v>20</v>
      </c>
      <c r="E11" s="165" t="str">
        <f>'[1]25.02.4주차'!G14</f>
        <v>셀프라면(SELF)</v>
      </c>
    </row>
    <row r="12" spans="1:11" ht="22.5" customHeight="1">
      <c r="A12" s="6" t="s">
        <v>21</v>
      </c>
      <c r="B12" s="5" t="e">
        <f>B11+7</f>
        <v>#REF!</v>
      </c>
      <c r="C12" s="5" t="s">
        <v>19</v>
      </c>
      <c r="D12" s="165"/>
      <c r="E12" s="165"/>
    </row>
    <row r="13" spans="1:11" ht="21" customHeight="1">
      <c r="A13" s="162" t="s">
        <v>8</v>
      </c>
      <c r="B13" s="162"/>
      <c r="C13" s="162"/>
      <c r="D13" s="162"/>
      <c r="E13" s="162"/>
    </row>
    <row r="14" spans="1:11" ht="22.5" customHeight="1">
      <c r="A14" s="4" t="s">
        <v>9</v>
      </c>
      <c r="B14" s="5" t="e">
        <f>B2+4</f>
        <v>#REF!</v>
      </c>
      <c r="C14" s="5" t="s">
        <v>22</v>
      </c>
      <c r="D14" s="166" t="s">
        <v>11</v>
      </c>
      <c r="E14" s="165" t="str">
        <f>'[1]25.02.4주차'!H14</f>
        <v>셀프라면(SELF)</v>
      </c>
    </row>
    <row r="15" spans="1:11" ht="22.5" customHeight="1">
      <c r="A15" s="6" t="s">
        <v>13</v>
      </c>
      <c r="B15" s="5" t="e">
        <f>B14+7</f>
        <v>#REF!</v>
      </c>
      <c r="C15" s="5" t="s">
        <v>23</v>
      </c>
      <c r="D15" s="165"/>
      <c r="E15" s="165"/>
    </row>
  </sheetData>
  <mergeCells count="21">
    <mergeCell ref="A13:E13"/>
    <mergeCell ref="D14:D15"/>
    <mergeCell ref="E14:E15"/>
    <mergeCell ref="A7:E7"/>
    <mergeCell ref="D8:D9"/>
    <mergeCell ref="E8:E9"/>
    <mergeCell ref="A10:E10"/>
    <mergeCell ref="D11:D12"/>
    <mergeCell ref="E11:E12"/>
    <mergeCell ref="A4:E4"/>
    <mergeCell ref="G4:K4"/>
    <mergeCell ref="D5:D6"/>
    <mergeCell ref="E5:E6"/>
    <mergeCell ref="J5:J6"/>
    <mergeCell ref="K5:K6"/>
    <mergeCell ref="A1:E1"/>
    <mergeCell ref="G1:K1"/>
    <mergeCell ref="D2:D3"/>
    <mergeCell ref="E2:E3"/>
    <mergeCell ref="J2:J3"/>
    <mergeCell ref="K2:K3"/>
  </mergeCells>
  <phoneticPr fontId="2" type="noConversion"/>
  <pageMargins left="0" right="0" top="0" bottom="0" header="0" footer="0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청운숙</vt:lpstr>
      <vt:lpstr>솔지오</vt:lpstr>
      <vt:lpstr>국제기숙사 (2)</vt:lpstr>
      <vt:lpstr>라면보존식스티커</vt:lpstr>
      <vt:lpstr>'국제기숙사 (2)'!Print_Area</vt:lpstr>
      <vt:lpstr>솔지오!Print_Area</vt:lpstr>
      <vt:lpstr>청운숙!Print_Area</vt:lpstr>
    </vt:vector>
  </TitlesOfParts>
  <Company>CJ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yerim</cp:lastModifiedBy>
  <cp:lastPrinted>2025-04-18T04:03:50Z</cp:lastPrinted>
  <dcterms:created xsi:type="dcterms:W3CDTF">2016-04-21T04:14:08Z</dcterms:created>
  <dcterms:modified xsi:type="dcterms:W3CDTF">2025-04-21T00:17:56Z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