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UserName\Desktop\"/>
    </mc:Choice>
  </mc:AlternateContent>
  <bookViews>
    <workbookView xWindow="0" yWindow="0" windowWidth="28800" windowHeight="12540"/>
  </bookViews>
  <sheets>
    <sheet name="서캠_소담상" sheetId="1" r:id="rId1"/>
    <sheet name="서캠_기숙사" sheetId="4" r:id="rId2"/>
    <sheet name="동캠_교직원식당" sheetId="2" r:id="rId3"/>
    <sheet name="동캠_기숙사" sheetId="3" r:id="rId4"/>
  </sheets>
  <externalReferences>
    <externalReference r:id="rId5"/>
  </externalReferences>
  <definedNames>
    <definedName name="_xlnm.Print_Area" localSheetId="2">동캠_교직원식당!$A$1:$F$13</definedName>
    <definedName name="_xlnm.Print_Area" localSheetId="3">동캠_기숙사!$A$1:$J$35</definedName>
    <definedName name="_xlnm.Print_Area" localSheetId="1">서캠_기숙사!$A$3:$J$29</definedName>
    <definedName name="_xlnm.Print_Area" localSheetId="0">서캠_소담상!$A$1:$F$13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3" l="1"/>
  <c r="I3" i="3"/>
  <c r="H3" i="3"/>
  <c r="G3" i="3"/>
  <c r="F3" i="3"/>
  <c r="E3" i="3"/>
  <c r="D3" i="3"/>
</calcChain>
</file>

<file path=xl/sharedStrings.xml><?xml version="1.0" encoding="utf-8"?>
<sst xmlns="http://schemas.openxmlformats.org/spreadsheetml/2006/main" count="502" uniqueCount="267">
  <si>
    <t>소담상 메뉴는 매주 변경됩니다 :)</t>
    <phoneticPr fontId="2" type="noConversion"/>
  </si>
  <si>
    <t>구분</t>
    <phoneticPr fontId="7" type="noConversion"/>
  </si>
  <si>
    <t>월요일</t>
    <phoneticPr fontId="2" type="noConversion"/>
  </si>
  <si>
    <t>화요일</t>
    <phoneticPr fontId="7" type="noConversion"/>
  </si>
  <si>
    <t>수요일</t>
    <phoneticPr fontId="7" type="noConversion"/>
  </si>
  <si>
    <t>목요일</t>
  </si>
  <si>
    <t>금요일</t>
    <phoneticPr fontId="7" type="noConversion"/>
  </si>
  <si>
    <t>돈육감자두부찌개
(돈육:국내산)</t>
    <phoneticPr fontId="2" type="noConversion"/>
  </si>
  <si>
    <t>김가루떡국</t>
    <phoneticPr fontId="2" type="noConversion"/>
  </si>
  <si>
    <t>돈육김치볶음
(돈육:국내산)</t>
    <phoneticPr fontId="2" type="noConversion"/>
  </si>
  <si>
    <t>짜장면
(돈육:국내산)</t>
    <phoneticPr fontId="2" type="noConversion"/>
  </si>
  <si>
    <t>백순대야채볶음</t>
    <phoneticPr fontId="2" type="noConversion"/>
  </si>
  <si>
    <t>수수밥</t>
    <phoneticPr fontId="2" type="noConversion"/>
  </si>
  <si>
    <t>쌀밥</t>
    <phoneticPr fontId="2" type="noConversion"/>
  </si>
  <si>
    <t>기장밥</t>
    <phoneticPr fontId="2" type="noConversion"/>
  </si>
  <si>
    <t>부산식비빔당면</t>
    <phoneticPr fontId="2" type="noConversion"/>
  </si>
  <si>
    <t>계란찜</t>
    <phoneticPr fontId="2" type="noConversion"/>
  </si>
  <si>
    <t>배추우거지된장국</t>
    <phoneticPr fontId="2" type="noConversion"/>
  </si>
  <si>
    <t>파송송계란국</t>
    <phoneticPr fontId="2" type="noConversion"/>
  </si>
  <si>
    <t>참치김치찌개
(가다랑어:원양산)</t>
    <phoneticPr fontId="2" type="noConversion"/>
  </si>
  <si>
    <t>그린빈양파볶음</t>
    <phoneticPr fontId="2" type="noConversion"/>
  </si>
  <si>
    <t>햄브로콜리볶음
(계육:국내산)</t>
    <phoneticPr fontId="2" type="noConversion"/>
  </si>
  <si>
    <t>온두부&amp;양념장</t>
    <phoneticPr fontId="2" type="noConversion"/>
  </si>
  <si>
    <t>깐풍기
(계육:국내산)</t>
    <phoneticPr fontId="2" type="noConversion"/>
  </si>
  <si>
    <t>알감자조림</t>
    <phoneticPr fontId="2" type="noConversion"/>
  </si>
  <si>
    <t>돈나물&amp;초장</t>
    <phoneticPr fontId="2" type="noConversion"/>
  </si>
  <si>
    <t>고춧잎무말랭이무침</t>
    <phoneticPr fontId="2" type="noConversion"/>
  </si>
  <si>
    <t>건파래볶음</t>
    <phoneticPr fontId="2" type="noConversion"/>
  </si>
  <si>
    <t>단무지</t>
    <phoneticPr fontId="2" type="noConversion"/>
  </si>
  <si>
    <t>숙주겨자냉채</t>
    <phoneticPr fontId="2" type="noConversion"/>
  </si>
  <si>
    <t>총각김치</t>
    <phoneticPr fontId="2" type="noConversion"/>
  </si>
  <si>
    <t>배추김치</t>
    <phoneticPr fontId="2" type="noConversion"/>
  </si>
  <si>
    <t>깍두기</t>
    <phoneticPr fontId="2" type="noConversion"/>
  </si>
  <si>
    <t>맛김치</t>
    <phoneticPr fontId="2" type="noConversion"/>
  </si>
  <si>
    <t>배음료</t>
    <phoneticPr fontId="2" type="noConversion"/>
  </si>
  <si>
    <t>보리과자</t>
    <phoneticPr fontId="2" type="noConversion"/>
  </si>
  <si>
    <t>사과주스</t>
    <phoneticPr fontId="2" type="noConversion"/>
  </si>
  <si>
    <t>밤맛만쥬</t>
    <phoneticPr fontId="2" type="noConversion"/>
  </si>
  <si>
    <t>매실차</t>
    <phoneticPr fontId="2" type="noConversion"/>
  </si>
  <si>
    <t>숭늉</t>
    <phoneticPr fontId="2" type="noConversion"/>
  </si>
  <si>
    <t>숭늉 / 야채샐러드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</si>
  <si>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배추김치류 (배추:국내산,고춧가루:중국산) / 백김치(배추:중국산) / 겉절이류 (배추,얼갈이,봄동:국내산,고춧가루:중국산) /
   쌀류(쌀, 흑미, 보리, 현미, 누룽지, 죽) - 국내산 / 두부류(연두부, 순두부, 판두부, 콩비지) - 대두:외국산
* 문의사항은 구내식당 영양사 정인정(jung-ij@cj.net)로 연락주시기 바랍니다.</t>
    <phoneticPr fontId="7" type="noConversion"/>
  </si>
  <si>
    <t>구분</t>
    <phoneticPr fontId="7" type="noConversion"/>
  </si>
  <si>
    <t>수요일</t>
    <phoneticPr fontId="7" type="noConversion"/>
  </si>
  <si>
    <t>중식</t>
    <phoneticPr fontId="2" type="noConversion"/>
  </si>
  <si>
    <t>돈육감자두부찌개
(돈육:국내산)</t>
    <phoneticPr fontId="2" type="noConversion"/>
  </si>
  <si>
    <t>김가루떡국</t>
    <phoneticPr fontId="2" type="noConversion"/>
  </si>
  <si>
    <t>짜장면
(돈육:국내산)</t>
    <phoneticPr fontId="2" type="noConversion"/>
  </si>
  <si>
    <t>백순대야채볶음</t>
    <phoneticPr fontId="2" type="noConversion"/>
  </si>
  <si>
    <t>쌀밥</t>
    <phoneticPr fontId="2" type="noConversion"/>
  </si>
  <si>
    <t>부산식비빔당면</t>
    <phoneticPr fontId="2" type="noConversion"/>
  </si>
  <si>
    <t>온두부&amp;양념장</t>
    <phoneticPr fontId="2" type="noConversion"/>
  </si>
  <si>
    <t>깐풍기
(계육:국내산)</t>
    <phoneticPr fontId="2" type="noConversion"/>
  </si>
  <si>
    <t>총각김치</t>
    <phoneticPr fontId="2" type="noConversion"/>
  </si>
  <si>
    <t>배추김치</t>
    <phoneticPr fontId="2" type="noConversion"/>
  </si>
  <si>
    <t>배음료</t>
    <phoneticPr fontId="2" type="noConversion"/>
  </si>
  <si>
    <t>매실차</t>
    <phoneticPr fontId="2" type="noConversion"/>
  </si>
  <si>
    <t>숭늉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</si>
  <si>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</si>
  <si>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</si>
  <si>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</si>
  <si>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</si>
  <si>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</si>
  <si>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</si>
  <si>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</si>
  <si>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</si>
  <si>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조식 07:00~08:30
*WEEKEND
08:00~09:30</t>
    <phoneticPr fontId="7" type="noConversion"/>
  </si>
  <si>
    <t>두부구이&amp;양념간장</t>
    <phoneticPr fontId="2" type="noConversion"/>
  </si>
  <si>
    <t>미니양배추베이컨볶음(돈육:외국산)</t>
    <phoneticPr fontId="2" type="noConversion"/>
  </si>
  <si>
    <t>오징어굴소스볶음(오징어:페루산)</t>
    <phoneticPr fontId="2" type="noConversion"/>
  </si>
  <si>
    <t>생선까스&amp;타르D</t>
    <phoneticPr fontId="2" type="noConversion"/>
  </si>
  <si>
    <t>알감자조림</t>
    <phoneticPr fontId="2" type="noConversion"/>
  </si>
  <si>
    <t>미트볼데리볶음(계,돈육:국산)</t>
    <phoneticPr fontId="2" type="noConversion"/>
  </si>
  <si>
    <t>돈육고추장볶음(돈육:국산)</t>
    <phoneticPr fontId="2" type="noConversion"/>
  </si>
  <si>
    <t>잡곡밥</t>
    <phoneticPr fontId="2" type="noConversion"/>
  </si>
  <si>
    <t>매운콩나물국</t>
    <phoneticPr fontId="2" type="noConversion"/>
  </si>
  <si>
    <t>양송이스프</t>
    <phoneticPr fontId="2" type="noConversion"/>
  </si>
  <si>
    <t>시래기된장국</t>
    <phoneticPr fontId="2" type="noConversion"/>
  </si>
  <si>
    <t>얼큰호박국</t>
    <phoneticPr fontId="2" type="noConversion"/>
  </si>
  <si>
    <t>참치김치국(가다랑어:원양산)</t>
    <phoneticPr fontId="2" type="noConversion"/>
  </si>
  <si>
    <t>크림스프</t>
    <phoneticPr fontId="2" type="noConversion"/>
  </si>
  <si>
    <t>열무된장국</t>
    <phoneticPr fontId="2" type="noConversion"/>
  </si>
  <si>
    <t>굴소스가지볶음</t>
    <phoneticPr fontId="2" type="noConversion"/>
  </si>
  <si>
    <t>마늘종볶음</t>
    <phoneticPr fontId="2" type="noConversion"/>
  </si>
  <si>
    <t>양념깻잎지</t>
    <phoneticPr fontId="2" type="noConversion"/>
  </si>
  <si>
    <t>다시마초무침</t>
    <phoneticPr fontId="2" type="noConversion"/>
  </si>
  <si>
    <t>계란후라이</t>
    <phoneticPr fontId="2" type="noConversion"/>
  </si>
  <si>
    <t>브로컬리볶음</t>
    <phoneticPr fontId="2" type="noConversion"/>
  </si>
  <si>
    <t>오복지무침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</si>
  <si>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</si>
  <si>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</si>
  <si>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</si>
  <si>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</si>
  <si>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</si>
  <si>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</si>
  <si>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</si>
  <si>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</si>
  <si>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판매식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</si>
  <si>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</si>
  <si>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</si>
  <si>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2" type="noConversion"/>
  </si>
  <si>
    <t>4,500원</t>
    <phoneticPr fontId="2" type="noConversion"/>
  </si>
  <si>
    <t>한식</t>
    <phoneticPr fontId="2" type="noConversion"/>
  </si>
  <si>
    <t>돈육모둠장조림(돈육:국산)</t>
    <phoneticPr fontId="2" type="noConversion"/>
  </si>
  <si>
    <t>하이라이스(돈육:국산)</t>
    <phoneticPr fontId="2" type="noConversion"/>
  </si>
  <si>
    <t>청양마요치킨(계육:브라질산)</t>
    <phoneticPr fontId="2" type="noConversion"/>
  </si>
  <si>
    <t>콩나물불고기(돈육:국산)</t>
    <phoneticPr fontId="2" type="noConversion"/>
  </si>
  <si>
    <t>매콤순대야채볶음</t>
    <phoneticPr fontId="2" type="noConversion"/>
  </si>
  <si>
    <t>오징어돈육볶음(오징어:페루산/돈육:국산)</t>
    <phoneticPr fontId="2" type="noConversion"/>
  </si>
  <si>
    <t>미니돈까스강정(돈,계육:국산)</t>
    <phoneticPr fontId="2" type="noConversion"/>
  </si>
  <si>
    <t>잡곡밥</t>
    <phoneticPr fontId="2" type="noConversion"/>
  </si>
  <si>
    <t>어묵국</t>
    <phoneticPr fontId="2" type="noConversion"/>
  </si>
  <si>
    <t>두부김치국</t>
    <phoneticPr fontId="2" type="noConversion"/>
  </si>
  <si>
    <t>야채소면무침</t>
    <phoneticPr fontId="2" type="noConversion"/>
  </si>
  <si>
    <t>계란국</t>
    <phoneticPr fontId="2" type="noConversion"/>
  </si>
  <si>
    <t>들깨무국</t>
    <phoneticPr fontId="2" type="noConversion"/>
  </si>
  <si>
    <t>조랭이떡국</t>
    <phoneticPr fontId="2" type="noConversion"/>
  </si>
  <si>
    <t>얼갈이된장국</t>
    <phoneticPr fontId="2" type="noConversion"/>
  </si>
  <si>
    <t>야채스프</t>
    <phoneticPr fontId="2" type="noConversion"/>
  </si>
  <si>
    <t>매콤어묵볶음</t>
    <phoneticPr fontId="2" type="noConversion"/>
  </si>
  <si>
    <t>단무지</t>
    <phoneticPr fontId="2" type="noConversion"/>
  </si>
  <si>
    <t>미역줄기볶음</t>
    <phoneticPr fontId="2" type="noConversion"/>
  </si>
  <si>
    <t>고들빼기무침</t>
    <phoneticPr fontId="2" type="noConversion"/>
  </si>
  <si>
    <t>맛살야채볶음</t>
    <phoneticPr fontId="2" type="noConversion"/>
  </si>
  <si>
    <t>오이지무침</t>
    <phoneticPr fontId="2" type="noConversion"/>
  </si>
  <si>
    <t>총알새송이볶음</t>
    <phoneticPr fontId="2" type="noConversion"/>
  </si>
  <si>
    <t>Plus bar</t>
    <phoneticPr fontId="2" type="noConversion"/>
  </si>
  <si>
    <t>후식</t>
    <phoneticPr fontId="2" type="noConversion"/>
  </si>
  <si>
    <t>석식 18:00~19:00</t>
    <phoneticPr fontId="2" type="noConversion"/>
  </si>
  <si>
    <t>미트스파게티(돈육:국산)</t>
    <phoneticPr fontId="2" type="noConversion"/>
  </si>
  <si>
    <t>동태무우조림(동태:미국산)</t>
    <phoneticPr fontId="2" type="noConversion"/>
  </si>
  <si>
    <t>간장돈육불고기(돈육:국산)</t>
    <phoneticPr fontId="2" type="noConversion"/>
  </si>
  <si>
    <t>함박스테이크조림(계,돈육:국산)</t>
    <phoneticPr fontId="2" type="noConversion"/>
  </si>
  <si>
    <t>매콤닭갈비(계육:브라질산)</t>
    <phoneticPr fontId="2" type="noConversion"/>
  </si>
  <si>
    <t>네모두부적조림(돈,계육:국내산)</t>
    <phoneticPr fontId="2" type="noConversion"/>
  </si>
  <si>
    <t>고등어소금구이(고등어:국내산)</t>
    <phoneticPr fontId="2" type="noConversion"/>
  </si>
  <si>
    <t>우동츠유</t>
    <phoneticPr fontId="2" type="noConversion"/>
  </si>
  <si>
    <t>근대된장국</t>
    <phoneticPr fontId="2" type="noConversion"/>
  </si>
  <si>
    <t>순두부백탕</t>
    <phoneticPr fontId="2" type="noConversion"/>
  </si>
  <si>
    <t>미소시루</t>
    <phoneticPr fontId="2" type="noConversion"/>
  </si>
  <si>
    <t>미역국</t>
    <phoneticPr fontId="2" type="noConversion"/>
  </si>
  <si>
    <t>북어콩나물국</t>
    <phoneticPr fontId="2" type="noConversion"/>
  </si>
  <si>
    <t>김치수제비국</t>
    <phoneticPr fontId="2" type="noConversion"/>
  </si>
  <si>
    <t>감자튀김&amp;케찹</t>
    <phoneticPr fontId="2" type="noConversion"/>
  </si>
  <si>
    <t>건파래볶음</t>
    <phoneticPr fontId="2" type="noConversion"/>
  </si>
  <si>
    <t>매운호박볶음</t>
    <phoneticPr fontId="2" type="noConversion"/>
  </si>
  <si>
    <t>고추장멸치볶음</t>
    <phoneticPr fontId="2" type="noConversion"/>
  </si>
  <si>
    <t>시래기된장조림</t>
    <phoneticPr fontId="2" type="noConversion"/>
  </si>
  <si>
    <t>무말랭이무침</t>
    <phoneticPr fontId="2" type="noConversion"/>
  </si>
  <si>
    <t>숙주나물무침</t>
    <phoneticPr fontId="2" type="noConversion"/>
  </si>
  <si>
    <t>배추김치</t>
  </si>
  <si>
    <t>PRCE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</si>
  <si>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</si>
  <si>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</si>
  <si>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배추김치류(포기김치,맛김치,찌개용,볶음용김치류),배추,고춧가루:중국산/배추겉절이-배추(얼갈이,봄동 포함):국내산,고춧가루/중국산/백김치-배추:중국산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</si>
  <si>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</si>
  <si>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문의사항은 구내식당 :  조유리 영양사 ( yuri.cho1@cj.net ) 로 연락주시기 바랍니다.</t>
    <phoneticPr fontId="2" type="noConversion"/>
  </si>
  <si>
    <t>구분</t>
    <phoneticPr fontId="2" type="noConversion"/>
  </si>
  <si>
    <t>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</si>
  <si>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</si>
  <si>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</si>
  <si>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</si>
  <si>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</si>
  <si>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</si>
  <si>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6월 27일</t>
    <phoneticPr fontId="2" type="noConversion"/>
  </si>
  <si>
    <t>6월 28일</t>
    <phoneticPr fontId="2" type="noConversion"/>
  </si>
  <si>
    <t>6월 29일</t>
    <phoneticPr fontId="2" type="noConversion"/>
  </si>
  <si>
    <t>6월 30일</t>
  </si>
  <si>
    <t>7월 1일</t>
    <phoneticPr fontId="2" type="noConversion"/>
  </si>
  <si>
    <t>7월 2일</t>
    <phoneticPr fontId="2" type="noConversion"/>
  </si>
  <si>
    <t>7월 3일</t>
    <phoneticPr fontId="2" type="noConversion"/>
  </si>
  <si>
    <t>조식 08:00~09:00</t>
    <phoneticPr fontId="7" type="noConversion"/>
  </si>
  <si>
    <t>후랑크햄야채볶음(계,돈육:국내산)</t>
    <phoneticPr fontId="2" type="noConversion"/>
  </si>
  <si>
    <t>생선까스*타르소스</t>
    <phoneticPr fontId="2" type="noConversion"/>
  </si>
  <si>
    <t>계란돈육장조림(돈육:국내산)</t>
    <phoneticPr fontId="2" type="noConversion"/>
  </si>
  <si>
    <t>떡갈비구이(돈육:국내산)</t>
    <phoneticPr fontId="2" type="noConversion"/>
  </si>
  <si>
    <t>고추잡채*꽃빵(돈육:국내산)</t>
    <phoneticPr fontId="2" type="noConversion"/>
  </si>
  <si>
    <t>두부양념조림</t>
    <phoneticPr fontId="2" type="noConversion"/>
  </si>
  <si>
    <t>고등어무조림(고등어:국내산)</t>
    <phoneticPr fontId="2" type="noConversion"/>
  </si>
  <si>
    <t>쌀밥</t>
    <phoneticPr fontId="2" type="noConversion"/>
  </si>
  <si>
    <t>쌀밥</t>
    <phoneticPr fontId="2" type="noConversion"/>
  </si>
  <si>
    <t>맑은미역국</t>
    <phoneticPr fontId="2" type="noConversion"/>
  </si>
  <si>
    <t>콩나물김치국</t>
    <phoneticPr fontId="2" type="noConversion"/>
  </si>
  <si>
    <t>건새우무국</t>
    <phoneticPr fontId="2" type="noConversion"/>
  </si>
  <si>
    <t>조랭이떡계란국</t>
    <phoneticPr fontId="2" type="noConversion"/>
  </si>
  <si>
    <t>황태국</t>
    <phoneticPr fontId="2" type="noConversion"/>
  </si>
  <si>
    <t>어묵국</t>
    <phoneticPr fontId="2" type="noConversion"/>
  </si>
  <si>
    <t>우거지된장국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</si>
  <si>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</si>
  <si>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</si>
  <si>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근대된장조림</t>
    <phoneticPr fontId="2" type="noConversion"/>
  </si>
  <si>
    <t>야채무침</t>
    <phoneticPr fontId="2" type="noConversion"/>
  </si>
  <si>
    <t>배추김치</t>
    <phoneticPr fontId="2" type="noConversion"/>
  </si>
  <si>
    <t>Plus bar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</si>
  <si>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</si>
  <si>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</si>
  <si>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</si>
  <si>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</si>
  <si>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</si>
  <si>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</si>
  <si>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</si>
  <si>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4,000원</t>
    <phoneticPr fontId="2" type="noConversion"/>
  </si>
  <si>
    <t>중식 12:00~13:30</t>
    <phoneticPr fontId="2" type="noConversion"/>
  </si>
  <si>
    <t>판매식A</t>
    <phoneticPr fontId="2" type="noConversion"/>
  </si>
  <si>
    <t>떡라면</t>
    <phoneticPr fontId="2" type="noConversion"/>
  </si>
  <si>
    <t>치즈라면</t>
    <phoneticPr fontId="2" type="noConversion"/>
  </si>
  <si>
    <t>만두라면</t>
    <phoneticPr fontId="2" type="noConversion"/>
  </si>
  <si>
    <t>해장라면</t>
    <phoneticPr fontId="2" type="noConversion"/>
  </si>
  <si>
    <t>한식</t>
    <phoneticPr fontId="2" type="noConversion"/>
  </si>
  <si>
    <t>파인애플소시지카레볶음밥(계,돈육:국내산)</t>
    <phoneticPr fontId="2" type="noConversion"/>
  </si>
  <si>
    <t>토마토미트스파게티(돈육:국내산)</t>
    <phoneticPr fontId="2" type="noConversion"/>
  </si>
  <si>
    <t>김치참치덮밥(가다랑어:원양산)</t>
    <phoneticPr fontId="2" type="noConversion"/>
  </si>
  <si>
    <t>마약계란장비빔밥</t>
    <phoneticPr fontId="2" type="noConversion"/>
  </si>
  <si>
    <t>부추비빔밥(돈육:국내산)</t>
    <phoneticPr fontId="2" type="noConversion"/>
  </si>
  <si>
    <t>오징어굴소스볶음(오징어:페루산)</t>
    <phoneticPr fontId="2" type="noConversion"/>
  </si>
  <si>
    <t>고추장닭갈비(계육:브라질산)</t>
    <phoneticPr fontId="2" type="noConversion"/>
  </si>
  <si>
    <t>유부장국</t>
    <phoneticPr fontId="2" type="noConversion"/>
  </si>
  <si>
    <t>크림스프*크루통</t>
    <phoneticPr fontId="2" type="noConversion"/>
  </si>
  <si>
    <t>바지락살순두부탕</t>
    <phoneticPr fontId="2" type="noConversion"/>
  </si>
  <si>
    <t>수제비국</t>
    <phoneticPr fontId="2" type="noConversion"/>
  </si>
  <si>
    <t>핫타이누들샐러드</t>
    <phoneticPr fontId="2" type="noConversion"/>
  </si>
  <si>
    <t>감자튀김*케찹</t>
    <phoneticPr fontId="2" type="noConversion"/>
  </si>
  <si>
    <t>분홍소세지전*케찹</t>
    <phoneticPr fontId="2" type="noConversion"/>
  </si>
  <si>
    <t>땅콩두부강정</t>
    <phoneticPr fontId="2" type="noConversion"/>
  </si>
  <si>
    <t>함박스테이크(계,돈육:국내산)</t>
    <phoneticPr fontId="2" type="noConversion"/>
  </si>
  <si>
    <t>얼큰콩나물국</t>
    <phoneticPr fontId="2" type="noConversion"/>
  </si>
  <si>
    <t>미역국</t>
    <phoneticPr fontId="2" type="noConversion"/>
  </si>
  <si>
    <t>오이피클</t>
    <phoneticPr fontId="2" type="noConversion"/>
  </si>
  <si>
    <t>총알버섯새송이볶음</t>
    <phoneticPr fontId="2" type="noConversion"/>
  </si>
  <si>
    <t>숙주나물무침</t>
    <phoneticPr fontId="2" type="noConversion"/>
  </si>
  <si>
    <t>Plus bar</t>
    <phoneticPr fontId="2" type="noConversion"/>
  </si>
  <si>
    <t>요플레</t>
    <phoneticPr fontId="2" type="noConversion"/>
  </si>
  <si>
    <t>라면땅</t>
    <phoneticPr fontId="2" type="noConversion"/>
  </si>
  <si>
    <t>청포묵무침</t>
    <phoneticPr fontId="2" type="noConversion"/>
  </si>
  <si>
    <t>요구르트</t>
    <phoneticPr fontId="2" type="noConversion"/>
  </si>
  <si>
    <t>주스</t>
    <phoneticPr fontId="2" type="noConversion"/>
  </si>
  <si>
    <t>석식 17:30~19:00</t>
    <phoneticPr fontId="2" type="noConversion"/>
  </si>
  <si>
    <t>제육볶음(돈육:국내산)</t>
    <phoneticPr fontId="2" type="noConversion"/>
  </si>
  <si>
    <t>돈육찹스테이크(돈육:국내산)</t>
    <phoneticPr fontId="2" type="noConversion"/>
  </si>
  <si>
    <t>고등어데리야끼구이(고등어:국내산)</t>
    <phoneticPr fontId="2" type="noConversion"/>
  </si>
  <si>
    <t>부대찌개(돈육:국내산,후랑크햄 계,돈육:국내산, 맘모스햄 계육:국내산)</t>
    <phoneticPr fontId="2" type="noConversion"/>
  </si>
  <si>
    <t>소고기야채죽(소고기:호주산)</t>
    <phoneticPr fontId="2" type="noConversion"/>
  </si>
  <si>
    <t>간장돈불고기(돈육:국내산)</t>
    <phoneticPr fontId="2" type="noConversion"/>
  </si>
  <si>
    <t>코다리강정(코다리:러시아산)</t>
    <phoneticPr fontId="2" type="noConversion"/>
  </si>
  <si>
    <t>야채볶음밥</t>
    <phoneticPr fontId="2" type="noConversion"/>
  </si>
  <si>
    <t>야채비빔쫄면</t>
    <phoneticPr fontId="2" type="noConversion"/>
  </si>
  <si>
    <t>어묵국</t>
    <phoneticPr fontId="2" type="noConversion"/>
  </si>
  <si>
    <t>알감자버터구이</t>
    <phoneticPr fontId="2" type="noConversion"/>
  </si>
  <si>
    <t>조랭이떡국</t>
    <phoneticPr fontId="2" type="noConversion"/>
  </si>
  <si>
    <t>팽이버섯계란부침</t>
    <phoneticPr fontId="2" type="noConversion"/>
  </si>
  <si>
    <t>석박지</t>
    <phoneticPr fontId="2" type="noConversion"/>
  </si>
  <si>
    <t>아욱된장국</t>
    <phoneticPr fontId="2" type="noConversion"/>
  </si>
  <si>
    <t>맑은무국</t>
    <phoneticPr fontId="2" type="noConversion"/>
  </si>
  <si>
    <t>상추쌈*쌈장</t>
    <phoneticPr fontId="2" type="noConversion"/>
  </si>
  <si>
    <t>무생채</t>
    <phoneticPr fontId="2" type="noConversion"/>
  </si>
  <si>
    <t>콩나물무침</t>
    <phoneticPr fontId="2" type="noConversion"/>
  </si>
  <si>
    <t>오이야채무침</t>
    <phoneticPr fontId="2" type="noConversion"/>
  </si>
  <si>
    <t>호박야채볶음</t>
    <phoneticPr fontId="2" type="noConversion"/>
  </si>
  <si>
    <t>콘샐러드</t>
    <phoneticPr fontId="2" type="noConversion"/>
  </si>
  <si>
    <t>디저트</t>
    <phoneticPr fontId="2" type="noConversion"/>
  </si>
  <si>
    <t>과일</t>
    <phoneticPr fontId="2" type="noConversion"/>
  </si>
  <si>
    <t>PRCE</t>
    <phoneticPr fontId="2" type="noConversion"/>
  </si>
  <si>
    <t xml:space="preserve">       식단은 물품사정 및 기타 요인에 따라 변경될 수 있습니다.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</si>
  <si>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</si>
  <si>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</si>
  <si>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</si>
  <si>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문의사항은 구내식당 : 백하늘 영양사 ( hn.baek@cj.net ) 로 연락주시기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</si>
</sst>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m&quot;월&quot;\ d&quot;일&quot;;@"/>
  </numFmts>
  <fonts count="28" x14ac:knownFonts="1">
    <font>
      <sz val="11"/>
      <color theme="1"/>
      <name val="맑은 고딕"/>
      <family val="2"/>
      <charset val="129"/>
      <scheme val="minor"/>
    </font>
    <font>
      <b/>
      <sz val="30"/>
      <color theme="5" tint="-0.249977111117893"/>
      <name val="나눔스퀘어 Bold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sz val="11"/>
      <name val="돋움"/>
      <family val="3"/>
      <charset val="129"/>
    </font>
    <font>
      <b/>
      <sz val="18"/>
      <name val="나눔바른펜"/>
      <family val="3"/>
      <charset val="129"/>
    </font>
    <font>
      <sz val="8"/>
      <name val="돋움"/>
      <family val="3"/>
      <charset val="129"/>
    </font>
    <font>
      <b/>
      <sz val="18"/>
      <color theme="1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sz val="15"/>
      <color theme="1"/>
      <name val="나눔바른고딕"/>
      <family val="3"/>
      <charset val="129"/>
    </font>
    <font>
      <sz val="18"/>
      <color theme="1"/>
      <name val="나눔바른펜"/>
      <family val="3"/>
      <charset val="129"/>
    </font>
    <font>
      <sz val="10"/>
      <color theme="1"/>
      <name val="나눔바른고딕"/>
      <family val="3"/>
      <charset val="129"/>
    </font>
    <font>
      <b/>
      <sz val="9"/>
      <name val="나눔스퀘어 Bold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sz val="8"/>
      <name val="나눔바른고딕"/>
      <family val="3"/>
      <charset val="129"/>
    </font>
    <font>
      <b/>
      <sz val="9"/>
      <color rgb="FF0070C0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5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</fills>
  <borders count="34">
    <border>
      <left/>
      <right/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9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176" fontId="6" fillId="2" borderId="5" xfId="1" applyNumberFormat="1" applyFont="1" applyFill="1" applyBorder="1" applyAlignment="1">
      <alignment horizontal="center" vertical="center" wrapText="1"/>
    </xf>
    <xf numFmtId="176" fontId="6" fillId="2" borderId="5" xfId="1" applyNumberFormat="1" applyFont="1" applyFill="1" applyBorder="1" applyAlignment="1">
      <alignment horizontal="center" vertical="center" wrapText="1"/>
    </xf>
    <xf numFmtId="176" fontId="8" fillId="2" borderId="5" xfId="1" applyNumberFormat="1" applyFont="1" applyFill="1" applyBorder="1" applyAlignment="1">
      <alignment horizontal="center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76" fontId="13" fillId="4" borderId="11" xfId="1" applyNumberFormat="1" applyFont="1" applyFill="1" applyBorder="1" applyAlignment="1">
      <alignment horizontal="center" vertical="center" wrapText="1"/>
    </xf>
    <xf numFmtId="176" fontId="13" fillId="4" borderId="12" xfId="1" applyNumberFormat="1" applyFont="1" applyFill="1" applyBorder="1" applyAlignment="1">
      <alignment horizontal="center" vertical="center" wrapText="1"/>
    </xf>
    <xf numFmtId="176" fontId="13" fillId="4" borderId="13" xfId="1" applyNumberFormat="1" applyFont="1" applyFill="1" applyBorder="1" applyAlignment="1">
      <alignment horizontal="center" vertical="center" wrapText="1"/>
    </xf>
    <xf numFmtId="176" fontId="14" fillId="4" borderId="14" xfId="1" applyNumberFormat="1" applyFont="1" applyFill="1" applyBorder="1" applyAlignment="1">
      <alignment horizontal="center" vertical="center" wrapText="1"/>
    </xf>
    <xf numFmtId="176" fontId="13" fillId="4" borderId="14" xfId="1" applyNumberFormat="1" applyFont="1" applyFill="1" applyBorder="1" applyAlignment="1">
      <alignment horizontal="center" vertical="center" wrapText="1"/>
    </xf>
    <xf numFmtId="176" fontId="15" fillId="4" borderId="14" xfId="1" applyNumberFormat="1" applyFont="1" applyFill="1" applyBorder="1" applyAlignment="1">
      <alignment horizontal="center" vertical="center" wrapText="1"/>
    </xf>
    <xf numFmtId="176" fontId="16" fillId="4" borderId="14" xfId="1" applyNumberFormat="1" applyFont="1" applyFill="1" applyBorder="1" applyAlignment="1">
      <alignment horizontal="center" vertical="center" wrapText="1"/>
    </xf>
    <xf numFmtId="176" fontId="13" fillId="4" borderId="15" xfId="1" applyNumberFormat="1" applyFont="1" applyFill="1" applyBorder="1" applyAlignment="1">
      <alignment horizontal="center" vertical="center" wrapText="1"/>
    </xf>
    <xf numFmtId="176" fontId="13" fillId="4" borderId="16" xfId="1" applyNumberFormat="1" applyFont="1" applyFill="1" applyBorder="1" applyAlignment="1">
      <alignment horizontal="center" vertical="center" wrapText="1"/>
    </xf>
    <xf numFmtId="176" fontId="13" fillId="4" borderId="17" xfId="1" applyNumberFormat="1" applyFont="1" applyFill="1" applyBorder="1" applyAlignment="1">
      <alignment horizontal="center" vertical="center" wrapText="1"/>
    </xf>
    <xf numFmtId="177" fontId="14" fillId="4" borderId="12" xfId="1" applyNumberFormat="1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center" vertical="center" wrapText="1"/>
    </xf>
    <xf numFmtId="0" fontId="17" fillId="4" borderId="12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 wrapText="1"/>
    </xf>
    <xf numFmtId="0" fontId="18" fillId="3" borderId="19" xfId="2" applyFont="1" applyFill="1" applyBorder="1" applyAlignment="1">
      <alignment horizontal="center" vertical="center" wrapText="1" shrinkToFit="1"/>
    </xf>
    <xf numFmtId="0" fontId="18" fillId="0" borderId="19" xfId="0" applyFont="1" applyFill="1" applyBorder="1" applyAlignment="1">
      <alignment horizontal="center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7" fillId="4" borderId="21" xfId="0" applyFont="1" applyFill="1" applyBorder="1" applyAlignment="1">
      <alignment horizontal="center" vertical="center" wrapText="1"/>
    </xf>
    <xf numFmtId="0" fontId="17" fillId="4" borderId="22" xfId="0" applyFont="1" applyFill="1" applyBorder="1" applyAlignment="1">
      <alignment horizontal="center" vertical="center" wrapText="1"/>
    </xf>
    <xf numFmtId="0" fontId="19" fillId="3" borderId="20" xfId="0" applyFont="1" applyFill="1" applyBorder="1" applyAlignment="1">
      <alignment horizontal="center" vertical="center" wrapText="1"/>
    </xf>
    <xf numFmtId="0" fontId="19" fillId="3" borderId="20" xfId="0" quotePrefix="1" applyFont="1" applyFill="1" applyBorder="1" applyAlignment="1">
      <alignment horizontal="center" vertical="center" wrapText="1"/>
    </xf>
    <xf numFmtId="0" fontId="20" fillId="3" borderId="20" xfId="2" applyFont="1" applyFill="1" applyBorder="1" applyAlignment="1">
      <alignment horizontal="center" vertical="center" wrapText="1" shrinkToFit="1"/>
    </xf>
    <xf numFmtId="0" fontId="17" fillId="4" borderId="23" xfId="0" applyFont="1" applyFill="1" applyBorder="1" applyAlignment="1">
      <alignment horizontal="center" vertical="center" wrapText="1"/>
    </xf>
    <xf numFmtId="0" fontId="19" fillId="3" borderId="24" xfId="0" quotePrefix="1" applyFont="1" applyFill="1" applyBorder="1" applyAlignment="1">
      <alignment horizontal="center" vertical="center" wrapText="1"/>
    </xf>
    <xf numFmtId="0" fontId="17" fillId="4" borderId="13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  <xf numFmtId="0" fontId="21" fillId="3" borderId="19" xfId="0" applyFont="1" applyFill="1" applyBorder="1" applyAlignment="1">
      <alignment horizontal="center" vertical="center" wrapText="1"/>
    </xf>
    <xf numFmtId="0" fontId="17" fillId="4" borderId="26" xfId="0" applyFont="1" applyFill="1" applyBorder="1" applyAlignment="1">
      <alignment horizontal="center" vertical="center" wrapText="1"/>
    </xf>
    <xf numFmtId="0" fontId="21" fillId="3" borderId="27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28" xfId="0" applyFont="1" applyFill="1" applyBorder="1" applyAlignment="1">
      <alignment horizontal="center" vertical="center" wrapText="1"/>
    </xf>
    <xf numFmtId="0" fontId="19" fillId="4" borderId="28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17" fillId="4" borderId="21" xfId="0" applyFont="1" applyFill="1" applyBorder="1" applyAlignment="1">
      <alignment horizontal="center" vertical="center" wrapText="1"/>
    </xf>
    <xf numFmtId="0" fontId="17" fillId="4" borderId="29" xfId="0" applyFont="1" applyFill="1" applyBorder="1" applyAlignment="1">
      <alignment horizontal="center" vertical="center" wrapText="1"/>
    </xf>
    <xf numFmtId="0" fontId="17" fillId="4" borderId="23" xfId="0" applyFont="1" applyFill="1" applyBorder="1" applyAlignment="1">
      <alignment horizontal="center" vertical="center" wrapText="1"/>
    </xf>
    <xf numFmtId="0" fontId="18" fillId="3" borderId="15" xfId="0" applyFont="1" applyFill="1" applyBorder="1" applyAlignment="1">
      <alignment vertical="center" wrapText="1"/>
    </xf>
    <xf numFmtId="0" fontId="20" fillId="3" borderId="20" xfId="0" applyFont="1" applyFill="1" applyBorder="1" applyAlignment="1">
      <alignment horizontal="center" vertical="center" wrapText="1"/>
    </xf>
    <xf numFmtId="0" fontId="21" fillId="3" borderId="20" xfId="0" quotePrefix="1" applyFont="1" applyFill="1" applyBorder="1" applyAlignment="1">
      <alignment horizontal="center" vertical="center" wrapText="1"/>
    </xf>
    <xf numFmtId="0" fontId="19" fillId="4" borderId="29" xfId="0" applyFont="1" applyFill="1" applyBorder="1" applyAlignment="1">
      <alignment horizontal="center" vertical="center" wrapText="1"/>
    </xf>
    <xf numFmtId="0" fontId="19" fillId="4" borderId="30" xfId="0" applyFont="1" applyFill="1" applyBorder="1" applyAlignment="1">
      <alignment horizontal="center" vertical="center" wrapText="1"/>
    </xf>
    <xf numFmtId="0" fontId="19" fillId="4" borderId="31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7" fillId="4" borderId="32" xfId="0" applyFont="1" applyFill="1" applyBorder="1" applyAlignment="1">
      <alignment horizontal="center" vertical="center" wrapText="1"/>
    </xf>
    <xf numFmtId="0" fontId="19" fillId="4" borderId="33" xfId="0" applyFont="1" applyFill="1" applyBorder="1" applyAlignment="1">
      <alignment horizontal="center" vertical="center" wrapText="1"/>
    </xf>
    <xf numFmtId="0" fontId="22" fillId="4" borderId="0" xfId="0" applyFont="1" applyFill="1" applyBorder="1" applyAlignment="1">
      <alignment horizontal="center" vertical="center"/>
    </xf>
    <xf numFmtId="0" fontId="22" fillId="4" borderId="21" xfId="0" applyFont="1" applyFill="1" applyBorder="1" applyAlignment="1">
      <alignment horizontal="center" vertical="center"/>
    </xf>
    <xf numFmtId="0" fontId="22" fillId="4" borderId="22" xfId="0" applyFont="1" applyFill="1" applyBorder="1" applyAlignment="1">
      <alignment vertical="center"/>
    </xf>
    <xf numFmtId="0" fontId="22" fillId="4" borderId="0" xfId="0" applyFont="1" applyFill="1" applyBorder="1" applyAlignment="1">
      <alignment vertical="center"/>
    </xf>
    <xf numFmtId="176" fontId="23" fillId="4" borderId="14" xfId="1" applyNumberFormat="1" applyFont="1" applyFill="1" applyBorder="1" applyAlignment="1">
      <alignment horizontal="center" vertical="center" wrapText="1"/>
    </xf>
    <xf numFmtId="176" fontId="24" fillId="4" borderId="14" xfId="1" applyNumberFormat="1" applyFont="1" applyFill="1" applyBorder="1" applyAlignment="1">
      <alignment horizontal="center" vertical="center" wrapText="1"/>
    </xf>
    <xf numFmtId="176" fontId="13" fillId="4" borderId="12" xfId="1" applyNumberFormat="1" applyFont="1" applyFill="1" applyBorder="1" applyAlignment="1">
      <alignment horizontal="center" vertical="center" wrapText="1"/>
    </xf>
    <xf numFmtId="176" fontId="23" fillId="4" borderId="12" xfId="1" applyNumberFormat="1" applyFont="1" applyFill="1" applyBorder="1" applyAlignment="1">
      <alignment horizontal="center" vertical="center" wrapText="1"/>
    </xf>
    <xf numFmtId="176" fontId="25" fillId="4" borderId="12" xfId="1" applyNumberFormat="1" applyFont="1" applyFill="1" applyBorder="1" applyAlignment="1">
      <alignment horizontal="center" vertical="center" wrapText="1"/>
    </xf>
    <xf numFmtId="0" fontId="26" fillId="4" borderId="13" xfId="0" applyFont="1" applyFill="1" applyBorder="1" applyAlignment="1">
      <alignment horizontal="center" vertical="center" wrapText="1"/>
    </xf>
    <xf numFmtId="0" fontId="27" fillId="3" borderId="25" xfId="0" applyFont="1" applyFill="1" applyBorder="1" applyAlignment="1">
      <alignment horizontal="center" vertical="center" wrapText="1"/>
    </xf>
    <xf numFmtId="0" fontId="27" fillId="3" borderId="19" xfId="0" applyFont="1" applyFill="1" applyBorder="1" applyAlignment="1">
      <alignment horizontal="center" vertical="center" wrapText="1"/>
    </xf>
    <xf numFmtId="0" fontId="26" fillId="4" borderId="26" xfId="0" applyFont="1" applyFill="1" applyBorder="1" applyAlignment="1">
      <alignment horizontal="center" vertical="center" wrapText="1"/>
    </xf>
    <xf numFmtId="0" fontId="27" fillId="3" borderId="27" xfId="0" applyFont="1" applyFill="1" applyBorder="1" applyAlignment="1">
      <alignment horizontal="center" vertical="center" wrapText="1"/>
    </xf>
    <xf numFmtId="0" fontId="27" fillId="3" borderId="20" xfId="0" applyFont="1" applyFill="1" applyBorder="1" applyAlignment="1">
      <alignment horizontal="center" vertical="center" wrapText="1"/>
    </xf>
    <xf numFmtId="0" fontId="26" fillId="4" borderId="17" xfId="0" applyFont="1" applyFill="1" applyBorder="1" applyAlignment="1">
      <alignment horizontal="center" vertical="center" wrapText="1"/>
    </xf>
    <xf numFmtId="0" fontId="26" fillId="4" borderId="29" xfId="0" applyFont="1" applyFill="1" applyBorder="1" applyAlignment="1">
      <alignment horizontal="center" vertical="center" wrapText="1"/>
    </xf>
    <xf numFmtId="0" fontId="27" fillId="0" borderId="24" xfId="0" quotePrefix="1" applyFont="1" applyFill="1" applyBorder="1" applyAlignment="1">
      <alignment horizontal="center" vertical="center" wrapText="1"/>
    </xf>
    <xf numFmtId="0" fontId="26" fillId="4" borderId="3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11905</xdr:colOff>
      <xdr:row>0</xdr:row>
      <xdr:rowOff>0</xdr:rowOff>
    </xdr:from>
    <xdr:to>
      <xdr:col>5</xdr:col>
      <xdr:colOff>2452686</xdr:colOff>
      <xdr:row>0</xdr:row>
      <xdr:rowOff>1038224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05" y="0"/>
          <a:ext cx="13499306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23813</xdr:colOff>
      <xdr:row>4</xdr:row>
      <xdr:rowOff>9523</xdr:rowOff>
    </xdr:from>
    <xdr:to>
      <xdr:col>1</xdr:col>
      <xdr:colOff>25717</xdr:colOff>
      <xdr:row>11</xdr:row>
      <xdr:rowOff>495299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3" y="2371723"/>
          <a:ext cx="1230629" cy="47529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107673</xdr:rowOff>
    </xdr:from>
    <xdr:to>
      <xdr:col>10</xdr:col>
      <xdr:colOff>19049</xdr:colOff>
      <xdr:row>2</xdr:row>
      <xdr:rowOff>1241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673"/>
          <a:ext cx="10277474" cy="846068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314325"/>
          <a:ext cx="4301709" cy="581025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29</xdr:row>
      <xdr:rowOff>0</xdr:rowOff>
    </xdr:from>
    <xdr:to>
      <xdr:col>3</xdr:col>
      <xdr:colOff>200025</xdr:colOff>
      <xdr:row>29</xdr:row>
      <xdr:rowOff>216991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048500"/>
          <a:ext cx="209550" cy="216991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29</xdr:row>
      <xdr:rowOff>152400</xdr:rowOff>
    </xdr:from>
    <xdr:to>
      <xdr:col>3</xdr:col>
      <xdr:colOff>200025</xdr:colOff>
      <xdr:row>30</xdr:row>
      <xdr:rowOff>112630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200900"/>
          <a:ext cx="209550" cy="21740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30</xdr:row>
      <xdr:rowOff>152400</xdr:rowOff>
    </xdr:from>
    <xdr:to>
      <xdr:col>3</xdr:col>
      <xdr:colOff>209550</xdr:colOff>
      <xdr:row>32</xdr:row>
      <xdr:rowOff>38088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458075"/>
          <a:ext cx="209550" cy="209538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32</xdr:row>
      <xdr:rowOff>152400</xdr:rowOff>
    </xdr:from>
    <xdr:to>
      <xdr:col>3</xdr:col>
      <xdr:colOff>200025</xdr:colOff>
      <xdr:row>33</xdr:row>
      <xdr:rowOff>203738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781925"/>
          <a:ext cx="209550" cy="2132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0</xdr:row>
      <xdr:rowOff>285751</xdr:rowOff>
    </xdr:from>
    <xdr:to>
      <xdr:col>4</xdr:col>
      <xdr:colOff>571500</xdr:colOff>
      <xdr:row>1</xdr:row>
      <xdr:rowOff>214312</xdr:rowOff>
    </xdr:to>
    <xdr:sp macro="" textlink="">
      <xdr:nvSpPr>
        <xdr:cNvPr id="2" name="TextBox 1"/>
        <xdr:cNvSpPr txBox="1"/>
      </xdr:nvSpPr>
      <xdr:spPr>
        <a:xfrm>
          <a:off x="4829175" y="285751"/>
          <a:ext cx="4343400" cy="995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0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40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40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32808</xdr:colOff>
      <xdr:row>1</xdr:row>
      <xdr:rowOff>9525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81758" cy="847725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6100" y="200025"/>
          <a:ext cx="4463634" cy="581025"/>
        </a:xfrm>
        <a:prstGeom prst="rect">
          <a:avLst/>
        </a:prstGeom>
      </xdr:spPr>
    </xdr:pic>
    <xdr:clientData/>
  </xdr:twoCellAnchor>
  <xdr:twoCellAnchor>
    <xdr:from>
      <xdr:col>6</xdr:col>
      <xdr:colOff>592932</xdr:colOff>
      <xdr:row>37</xdr:row>
      <xdr:rowOff>23813</xdr:rowOff>
    </xdr:from>
    <xdr:to>
      <xdr:col>11</xdr:col>
      <xdr:colOff>0</xdr:colOff>
      <xdr:row>38</xdr:row>
      <xdr:rowOff>164593</xdr:rowOff>
    </xdr:to>
    <xdr:sp macro="" textlink="">
      <xdr:nvSpPr>
        <xdr:cNvPr id="4" name="직사각형 3"/>
        <xdr:cNvSpPr/>
      </xdr:nvSpPr>
      <xdr:spPr>
        <a:xfrm>
          <a:off x="5945982" y="8053388"/>
          <a:ext cx="4836318" cy="302705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twoCellAnchor editAs="oneCell">
    <xdr:from>
      <xdr:col>2</xdr:col>
      <xdr:colOff>533400</xdr:colOff>
      <xdr:row>30</xdr:row>
      <xdr:rowOff>0</xdr:rowOff>
    </xdr:from>
    <xdr:to>
      <xdr:col>3</xdr:col>
      <xdr:colOff>200025</xdr:colOff>
      <xdr:row>31</xdr:row>
      <xdr:rowOff>51338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6896100"/>
          <a:ext cx="209550" cy="213263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30</xdr:row>
      <xdr:rowOff>152400</xdr:rowOff>
    </xdr:from>
    <xdr:to>
      <xdr:col>3</xdr:col>
      <xdr:colOff>200025</xdr:colOff>
      <xdr:row>32</xdr:row>
      <xdr:rowOff>38086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048500"/>
          <a:ext cx="209550" cy="20953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31</xdr:row>
      <xdr:rowOff>152400</xdr:rowOff>
    </xdr:from>
    <xdr:to>
      <xdr:col>3</xdr:col>
      <xdr:colOff>209550</xdr:colOff>
      <xdr:row>33</xdr:row>
      <xdr:rowOff>38089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90650" y="7210425"/>
          <a:ext cx="209550" cy="209539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33</xdr:row>
      <xdr:rowOff>152400</xdr:rowOff>
    </xdr:from>
    <xdr:to>
      <xdr:col>3</xdr:col>
      <xdr:colOff>200025</xdr:colOff>
      <xdr:row>35</xdr:row>
      <xdr:rowOff>38086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381125" y="7534275"/>
          <a:ext cx="209550" cy="20953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17</xdr:row>
      <xdr:rowOff>0</xdr:rowOff>
    </xdr:from>
    <xdr:to>
      <xdr:col>11</xdr:col>
      <xdr:colOff>304800</xdr:colOff>
      <xdr:row>18</xdr:row>
      <xdr:rowOff>104774</xdr:rowOff>
    </xdr:to>
    <xdr:sp macro="" textlink="">
      <xdr:nvSpPr>
        <xdr:cNvPr id="9" name="AutoShape 1" descr="이미지"/>
        <xdr:cNvSpPr>
          <a:spLocks noChangeAspect="1" noChangeArrowheads="1"/>
        </xdr:cNvSpPr>
      </xdr:nvSpPr>
      <xdr:spPr bwMode="auto">
        <a:xfrm>
          <a:off x="10782300" y="398145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11</xdr:col>
      <xdr:colOff>0</xdr:colOff>
      <xdr:row>21</xdr:row>
      <xdr:rowOff>0</xdr:rowOff>
    </xdr:from>
    <xdr:ext cx="304800" cy="307182"/>
    <xdr:sp macro="" textlink="">
      <xdr:nvSpPr>
        <xdr:cNvPr id="10" name="AutoShape 2" descr="이미지"/>
        <xdr:cNvSpPr>
          <a:spLocks noChangeAspect="1" noChangeArrowheads="1"/>
        </xdr:cNvSpPr>
      </xdr:nvSpPr>
      <xdr:spPr bwMode="auto">
        <a:xfrm>
          <a:off x="10782300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11</xdr:col>
      <xdr:colOff>0</xdr:colOff>
      <xdr:row>23</xdr:row>
      <xdr:rowOff>0</xdr:rowOff>
    </xdr:from>
    <xdr:ext cx="304800" cy="307182"/>
    <xdr:sp macro="" textlink="">
      <xdr:nvSpPr>
        <xdr:cNvPr id="11" name="AutoShape 2" descr="이미지"/>
        <xdr:cNvSpPr>
          <a:spLocks noChangeAspect="1" noChangeArrowheads="1"/>
        </xdr:cNvSpPr>
      </xdr:nvSpPr>
      <xdr:spPr bwMode="auto">
        <a:xfrm>
          <a:off x="10782300" y="51816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18</xdr:row>
      <xdr:rowOff>309562</xdr:rowOff>
    </xdr:from>
    <xdr:to>
      <xdr:col>11</xdr:col>
      <xdr:colOff>304800</xdr:colOff>
      <xdr:row>20</xdr:row>
      <xdr:rowOff>109009</xdr:rowOff>
    </xdr:to>
    <xdr:sp macro="" textlink="">
      <xdr:nvSpPr>
        <xdr:cNvPr id="12" name="AutoShape 3" descr="이미지"/>
        <xdr:cNvSpPr>
          <a:spLocks noChangeAspect="1" noChangeArrowheads="1"/>
        </xdr:cNvSpPr>
      </xdr:nvSpPr>
      <xdr:spPr bwMode="auto">
        <a:xfrm>
          <a:off x="10782300" y="4491037"/>
          <a:ext cx="304800" cy="2947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3" name="AutoShape 2" descr="이미지"/>
        <xdr:cNvSpPr>
          <a:spLocks noChangeAspect="1" noChangeArrowheads="1"/>
        </xdr:cNvSpPr>
      </xdr:nvSpPr>
      <xdr:spPr bwMode="auto">
        <a:xfrm>
          <a:off x="6619875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14" name="AutoShape 2" descr="이미지"/>
        <xdr:cNvSpPr>
          <a:spLocks noChangeAspect="1" noChangeArrowheads="1"/>
        </xdr:cNvSpPr>
      </xdr:nvSpPr>
      <xdr:spPr bwMode="auto">
        <a:xfrm>
          <a:off x="6619875" y="4181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15" name="AutoShape 2" descr="이미지"/>
        <xdr:cNvSpPr>
          <a:spLocks noChangeAspect="1" noChangeArrowheads="1"/>
        </xdr:cNvSpPr>
      </xdr:nvSpPr>
      <xdr:spPr bwMode="auto">
        <a:xfrm>
          <a:off x="7889875" y="4660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16" name="AutoShape 2" descr="이미지"/>
        <xdr:cNvSpPr>
          <a:spLocks noChangeAspect="1" noChangeArrowheads="1"/>
        </xdr:cNvSpPr>
      </xdr:nvSpPr>
      <xdr:spPr bwMode="auto">
        <a:xfrm>
          <a:off x="7794625" y="48037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17" name="AutoShape 2" descr="이미지"/>
        <xdr:cNvSpPr>
          <a:spLocks noChangeAspect="1" noChangeArrowheads="1"/>
        </xdr:cNvSpPr>
      </xdr:nvSpPr>
      <xdr:spPr bwMode="auto">
        <a:xfrm>
          <a:off x="6619875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18" name="AutoShape 2" descr="이미지"/>
        <xdr:cNvSpPr>
          <a:spLocks noChangeAspect="1" noChangeArrowheads="1"/>
        </xdr:cNvSpPr>
      </xdr:nvSpPr>
      <xdr:spPr bwMode="auto">
        <a:xfrm>
          <a:off x="809625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19" name="AutoShape 2" descr="이미지"/>
        <xdr:cNvSpPr>
          <a:spLocks noChangeAspect="1" noChangeArrowheads="1"/>
        </xdr:cNvSpPr>
      </xdr:nvSpPr>
      <xdr:spPr bwMode="auto">
        <a:xfrm>
          <a:off x="809625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11</xdr:col>
      <xdr:colOff>0</xdr:colOff>
      <xdr:row>14</xdr:row>
      <xdr:rowOff>0</xdr:rowOff>
    </xdr:from>
    <xdr:to>
      <xdr:col>11</xdr:col>
      <xdr:colOff>304800</xdr:colOff>
      <xdr:row>16</xdr:row>
      <xdr:rowOff>396875</xdr:rowOff>
    </xdr:to>
    <xdr:sp macro="" textlink="">
      <xdr:nvSpPr>
        <xdr:cNvPr id="20" name="AutoShape 7" descr="data:image/png;base64,iVBORw0KGgoAAAANSUhEUgAABKAAAAIZCAYAAACRTEc7AAAgAElEQVR4Aey9rc/dyran678l4IAT6YKWDrECG10FtRTQ6DBLRwlrcsmVgloKm5uEXalJpKhJswkCWgtvpeFCU5E23iBs4boq22WXy/Vpl8tfzyu9mp52uT6eMWqU/ZvlcvXHH3+IqP9vn8TbqhJvP32bprfu/yLe29I6yqqqapqnLd2X90Kme//FrO838eltJaq3n8Q3dZ6R9tunt6Kq3osv6rjls0tTtWXIcqL+9TIteepco9oYyEPPj23TD/iOT1zfB4gj5WwM63KsiV2wDvkA/REfCfnIHsfxS/xyD7+jTPzu7D5QxTagE2jeik/fDKMbYk+X3w4ClEU0UmJVjAAVy2FpOgYpw28Q28KiK4xgZPgAcaRcHIF1OdZLx1XOu4+N6I/3sfWZ+jV+iV+eyV+pK/56FB+IFKAss4z6GyO7uLODAKXPRjJEMXsdyzohg1RZ3kfpYNQDu+f0AeJIOX+CdTnWOfsIeV3TbvTHa9r17P0Vv8Qvz+7D1B8f3sMH4gQoQ9AZK9oLU++/GDMVEKBGRp1jM0jRwU2f4Ds+keoDxJFyPgPrcqxT+wHp72cb+uP9bH6Gfo5f4pdn8FPqiJ8ezQciBKhOTJqssaQeC+nXf1KPuo2NO4cA9eV95FpPlsf75KAz+Z+JcFNnZ5Ca8hh9hf2wwAdifYA4Us5XYF2Odaz/k+6+NqE/3tf2R+73+CV+eWT/pG7451F9IChAdSKNZe2nP/4Q3THb4t7nEKCsRnHO9pJOnNYuPX8GKYKA7g9s4w9LfIA4Us5vYF2O9ZK+wDn3sg/98V72Pkv/xi/xy7P4KvXEV4/kA14Bqls7yfLmOzkDyvr2O2XcNKEmKoD3wpBMa/3PtQYUApTxOKWyKZ9H6rjU5Z7+GBUr1QxVPlfFMljfs48RW49pd/rjMe1y9/6CX+KXd+8DtJ8+sMQHPALUN/Hl/Vvx1vpoWb/2U2Wb/SQNsYEAlXIzZYhISYuQG+dOoaa1Sz+XQYoOqvsD2/jDEh8gjpTzG1iXY72kL3DOvexDf7yXvc/Sv/FL/PIsvko98dUj+YBHgHIbSs2Mmq/9pM5JE2qyB3BDREKAUnbh80idj7rgj6k+kD1Wpgj7N0sLa/pnav8k/XY+Q3/cji1+u5wtfrmcHX4HO3zgvj6wUIB675gZpUAiQJmdikFK+caFPtcInbvfzKf1UdOf+b6PH+8fRzq/qawzY5cy2SLPpXUZz9uf9ViXe/a3Y/qF3xbEVT+f5T5NfzTYeZfBMNJGX2+csc8tbWue8/DLPBy3ihuHzNe4d8hTx6367oIxLSo2bVVf/DGPP23PcZEAFW5cmsNmD+BG52YG1PaOFPaJC9ZhgZ91vmhf1H8pw7i3OZqPy6b10aV147y8fp89Vv7xh/j25ZN4//attraefPT6k/jyzVb3wEVDf+Eh6+n+N/0/kGf0zZOtvsv3bcGa/tDbw4iddi6RftHn5fY3ty+6Z3Grl6y4z+3KI67abbe837nyoz8aTEM3eReKxS6fOMJ+/NLwy53G6z18Ie7aW44hxjgRGv+i+m4lpj8ERo6Xun1CMaRN2+X79tO3+DU1E/KdtuG+vrSH/+5dJgKU3hnltjcwLOiIff4MUicJLKGbmZWL3W8nQBkDnObX9rdVLvflvYPWncvPHUfkOn9V9Va8//JNfBt8plv/r9tv9tsFFzlDvn8Iu/+vy3Mrf8jNeqt6njJf7zirfG5fv7DHTVU3JVCZcZe4upU/HqE/dvErJEraj7tv4Ho/94r2lpcBRd3kjf5q2uVMsdis+5G+H8Evj8Tj3nWJjP+h8W9R314wXkaV429Tckwc7qEW1Fe7lry3n7nj+pm4IECZDu0NDP6O6DM8g9RJOozT/v3C+0PwnIuVXSA2b0im7bZf9E3T+PzIdizuRin1onhdnWz1ZN96pnFxpBeQAo/JqQsH1ywQu6+uu2jw5qnfgOn9bBKjl8fg1v/a/m3OwLLbJY61/Vx8PcDFGWf189J9zR8L0/Lz56UEKOJqKV8/dn+0XB9M4pbu14nbrptE1/7IcvPH4gCDvr7tbBDr7NoILgnxG7+M4BnpK6VYnr+cyDEmNP4t6tuRZes2jyqny9ctoC/1swX11evOdvyMtIOyuqYAZcDuBlq/MDAEPm9gWN4Rj33xtDSAXPA8p/0tF1dG2hg/s1/0reMYd6Nk+v9yXx76itHP2L/OjjH8/HHkm/jy6b14q4QcrwBl8eeZPW0+su6iwe7/sXn2dfa2K2yDmH4qbeFnHS4nxp63TdPHTv9FbaxfjLbw29bmz+O5pi2Iq242JqsS34/dH3tfNR+1mcXUBUxdN4mu/ZFl5o/FvjFF8YkT/33+5O/jC/hG8nLV6dh+WZ6Hi9Mt9vfjWuX8Aa23h3HvMGOzqG+nj5d/RJUTP27Ol3OoRPVWLunwRZthr3xyQX1X9tUZZ/LbVcTaSIBSDhb3eYcAfoc2XqJzOwcGy8WVkTbmwsh+0RfXT1x8uVFax8/F9Yj7XXHky6dxDae373sRyivUxAz+NsEncF5/QSPr6f43b0ICefYXCfn6Tlx5LtZH9Iuz1amLWfLi9JPlwlT15zg76W33+kjUxbYqW81wMoX70PGuzn5hbcxDrzvbfi5H7o+d33UxzzWjdLF9XX7r2q9uqorHYss1UluXfn/7qLffxnGM0uNCXL7L6nZkv9yy3eQ995dhXKv0a5zeXy3XRM5YEerbqo9PPi3leMfXP0ROAWpYzuHTVGz69u2LeP9WxkadiWR3rH6MP8/9eWsmCFCTDrydARiktmObtZMYotKYt+XiykjbXYS6b1hkXt4bpIW+iAB1Et9aaN/RB92zcqQPjAuHxwzsMWmWC1BpN+AxdenSpOXr9ouYfkjMdvPTfTJ5u7+4fv/+fStSum3a+4V+4R64oPbaNfGinri6kf0XxsHj9scxNoV8JrmvSFYuv3XtV3xDx1W6yeeaWGy5RvpDCbmVcN5sT8qP8zlvP1+Q3yK79OUc1y/jWK5pO+dqjIf7AXs/mLAa0mrn6367Wd81yuvr4V8IfIxvkzYk1dcWV/p92vjuvhYw6q2Xzfaus5icPhFhFwSoCEhrAKtzGaROEkCcA4NlUDHSdhdFMQKUb3aI5Vjgpit00dsdt+RbWRY2LdQfVL/gM61fxMUR22BvlmPx55ntbRcegbw3unDKf8Nha9uUURzr6Tn4c4iH4T9futl6b41fTTuORtqZf3Zldb5hj2/Shr5/3wUvcTVky7LHj9kf5Xp7+ky+Pq56Z58mcnPFVNd+1U9Cx1W6yWe4z7lj8XxMUX3T18+Wxcxw/F6Wb6JteFT7tDe/ef3D6DehvmfcO8zqEjp/0meVzxp1sKZRabtP1T9nb+mbnBvR19r2mDOcpmVN46Q8ll7fGadJPaflkfb4PBCgCjnwMS+eju+gxYOIc2DoL64sNzTql70umPsFqC3aE3ejZNYrYlAp1De2YHLVPOPiSNzAri4+lP+azLrj5kVFIO81F05635qIrvMbm1ldv3zqp3n3gsPb9+LTN/+Mw/kF0TQexrGenmPWi+8aHzUVf2LbboZHO0X/7Xvx5Zv+queAr20cn4irmu02Zh3TT47XH03xSfHqHzmxrnui0uifvZ/r8c+yPRNxQrE2dNxqU0tdJv3VF4unx9T4Mqu3pdxu7RhNLM4Qv2N8Kkea4/ml7lts57CxNw85rsn+Oukn3UuK5HqcVv933mf09ur7rvSt0P94/ZY6Xnb9VS3ZMOZj+kyXr7Udqi/39XXn0ceGiTCfWl+zXnz3+qWyzYE/EaAKGYdB6iTBwjkwTC+u2o5vpN1XgAoNVAhQZw/Wsv5xcSR+YB+e2//yTVuLp3+LnnXNjkDeCRdO469ugTz7X8pcF0DqRmd+ofZWvH8v18YyRbQuFoX6axzrk8S1QuOcq49962c6zS7Sh3p1PvdWilDDvpBfbMu+E6CIqy6blt5/qP747Yv45FxcV/rleL3wJfjGt87PXfHNyTkkMBWPxWObZX9v4/HkhtPeX7eK305uQ3yx1yf1vEP5Zea2pbK4W/rguKZm+L7/JCZxwLh3yMMtcbxs6yCvjWzikN43+nwnYtj8mmq4ljRnM6sfnmbXYYn1xbcvN9sQAaqQUzNI6QHtwNvOgUG7uFI+Y6QN3dDmGWRysVt40avazucug0FcHEkb2OdvLpFvLTEumAZ7p+Ud5/OBPH2/rg03WW/F+y/a7Bl5g9iKT1JAmF8stfUaLsDsfSqOtf3cuHbf5Nz2AvSteP9Js8/gTz4Gfr+IE4hCAlJ/POJGOc6mXZ2TxYQoHj5W1z92jP7YC6WtOB/2Z3WD2r4FyilELfSZkAC1yKf8fU6tR2Wf6dBfI6kbVXNGiK0+G8bvuP66vt8cwy/Xt6MUr+uU08eC0EzHb3J2tnENYtw75GES6LuT/meITt5rofj4NL+W7N6C994Updq6pNQX/87jI8fiiAA16ZTbGYdBaju2WTumc2BYLkBxo3QS2xeKBWv8NS6ObDmwb5F3IE/PxZHqW/4bIuPiT9nZJ2xFzzbDt9f487bnWmK2sv1mn50vI0Dl7xdxsS9/ucpHOzFJCqnTtzx1x32+9k18+STXOjNE8sEHF/rMHgKUJxaPs77eD49D2+PyaKMt47ey29afe/vl1u0j/9Ffs7Fw3mdsUNYQZ7S8Lf247YtW0XhhfLKVO9kXuO6bpNXqzv5dfvzO5vua/RCgNBhbAFZ5MkidJIA4BwbLBaaRNmkGlHGu8pPuc2XA/9Zf8L6Vjx9NZwC8fdtfQDt/jT2JnQr126ld9mcTF0e2HNi3zNvB13Kx1NnF0icNv+j6JALU0fxY3qzKm3L5y7BcJ2MSp9pHm1wz8Bw+Ytg91j+SuBBXd73wjYt9Kf6RM204Frl9beF4v4kAFWDijMXyPJ1BP064Zp+2/VVPby93Tfx287aXtTT9sf0yb1uXMrrFed5resMO0WlVPzLGSHPM1L8HZ/M64o0znjjSW8dco52k2XXMPHq/Q4Aq1EEYpE4SmPqBYXJDpAd3/RcCYxA5ggDV1aHqH6HS1/WR/L+Jb9qjSfxKfxKf1GJUXBzpL1qCFyJd+70X+VrZ3WCWlvcf0t/kr/8WMbRqhYb34pP+6NysvG4xT/tjdOG6eNvGDKh9Lo6G9aA6238zbK5iVLuAa+jxBuPc6QVX+AZ3mt4dD4irbjaxDNemi4t9e9Vzja8tvMFz3jA6GGwai2WZBoO+fvbYLdNvG7/X+lvs+cf2S4cveOMm58TafpLOuB+YHDN5p6Q1z3V+D/enWR8182rrJWdq6j6wID619xme6z75koHQdZ9ZN77vc722IXcEqA3h6gGIQUoPaBfZNgaR7iZFX0TX007jXN1X1IVZskDU5xlznrqhmg40nvoW6idTDtTH5BEXR2IuREa2XpFmZvf4vJWPdetJmWKofPuZejRFrhPg6TdOoaiviy4KG/X1ts3bB2MXfB85mrbiu4WNuimNEUcTbrCVr8n+EfsfEydbGxJXD3HhGxf7LD5nxIRt+qUhviSVueAGT+a/oH9sF4sldwuDvu+ML5zQ7bNt/N7Gznr9u+1j++W8vqW43K6cwPXEhEdK2uhYEro269/OWXmutf4Y3xw83hukxaduMfLxR/BJu9u49U0Mb71s33yLj84YRdv83OwQoAoZmkHq3B3FGiCMQaS7CfIH9yEf49xhf+uPaQFfndutpxBZfsSvjypfPo/ju3FxJHQhMm2PV6SZxcfIvAf/Di/UqwTXyilKuPpDf8PjfMzDfzzU7jjWU5b0FT+PEHOTn3tdimk5Sfkm3LjL+hBXp6xNG5X6fuz+aBFfZrHTxbGPqZHi6SCcxvpxkVgs22Zn0PVNy2vqVfqN4jd+6fI39m/iG0M/y8k3LTbIGOm8jpLxIlLwkSLSEGcCbyGesExi0LfN8wPiJO/oeJqTP3ltaQMEqEJOfeyLJzrZok5mBNvuQitSADLOnZbvuuH224kbJT+fKeNzpo2LI/3A7hR0pm1PunmPjJepefp9t7+xsbRnuLmRNzH6lO7h1b9yRox9DaiQuBHHesryCj62ZRsW+UXEBWpSvrE37r2v+33TtH9a39uS9dXyPnZ/tIsvm9og0o+T+kZQcHXHYpcAJRkMcdroy8P+DeL3puy1cfDYfmnGJ75v5hfea/ql3I8wnsTfj+SNNUuZcd5mPq7FvRxlbCRApXWaTQN45CCdA6Yvj03bmNkpfO3gmBbcjAGnC777CVB/9PUZf7nQ6mr4iLrwG6fZutNi8+OwiYsjafE39aIhyh+GvpFjBpS6gbH1rf6GyDp74L349EkuxG8ToMIXVXGsj+MbUXYx4kDxc/rx2PkrrV6/hLE7yYcT8m35EFdv/wheJ0LGP94pY4fz3yKkL+qHsX5cOhYbIpNq28Bw0v7t4rcqd+tPxgnGwNbHhn6Wk0fatdw2vh6+VhrKTWJwhLbltBV5DX6gX8d5tk8sQEV2ithB2gop369aDFIX7JxGsN1dgNJ+abSv9cAi5KkB8mjp4+JI2sCedPNujZP2vt3lO64FYC42PawB9TawBpQss4/jdsFUW0uqv/GT/i/Lc7at7bs2YWpsSxzrMf3RfOWw9dlgEXKnnW3+uuCawO/LxNUSvkZ/NGJNgh/7/Vdbj29VLA5dL49i0/RHsm3idwmflGXgl4Zf2mLuHfYZ9wN5/C/tWi5PmaY9I++1exvHrQElFyiPuO67g9/cuI1hAWpRp0rrNMsCeGSnSBik5503NKCaHdX9fVkb3fnN60ra4kyMvtFd5NlmaVhsY5w7rXukb7sCl1rc2fLmMfk2svefvohv3yx1cuXH/kPMAJA+skUcUTcnMu/4f794M/hz6M1LCW9DCT0yN5Sp+Wv3q7tZ1z6uT36Jn/eHLVjb6njPfd1N53v5JkTT79q3I34SXxJi1BIfnt4Ez+0/swtxddc4SH80fDT12nbnWDzrT1qcdh1bE79deebej18afhlh19w2OER+/TV9/DWUvN4K3S/099LmGOn9bl7vrLXPgvuRjLHmELa9q09v3G4EKB9gLaDYf3mP79gMUvGszhpwDiNA+XyaY7veRK317XvHkcQLof4GrTIeCYntp/dmff14vbYvcn5ZH6E/GrxTBaisY39iLF5S9sr4Xap/4peGXy6xNecc+Lq0QF/H/ge2/3b9+7wClBqcAr9iq0c3Un/t/KY9JvBeThW0riMSbxgGqXhWpS4cKAebnM0Hbh9H+rg8/CDw7ZN4/17OltHXmupe86tm1kxifz9uDOd7Lnxuz9rD5mz9hvqeP9bTHw9mQzMWL4kXG8bvUn0evzyYXy7xQ865pQBSKkZQjj1GnFaAGqfcB6Ybpv5KJKcOvpcL18q1S76064i0b/eY7bMDdTkag1QaLxdH9sPxzj5AHDH8X/0Q4ZqSbsx+SvEdWBusuUjnIn1HH6A/XrA/bhi/U2L9mrT45QX9csc4t8YXORdfPJMPnFSAUlMCv4hP7UJm3YKzVvAxApRc2+HLJ9HNdKrE27fvretPfDPSyNd+x66lwyBFYLD6JwMdN3UJPkAcmceRLi53PxpIPvJfxnAZn9f0OVjPWa/hybnwXOMD9Mdr+s9W8XuNr6Wci19e0y9TfIC0+AA+kO4DpxSgpovRfumEI9cv3SEBql/nqb1hkYszx9wMGouR8jhHuuPRWWGGD6T7ABe76cyW+hmsy7FeaiPOu4+N6I/3sfWZ+jV+iV+eyV+pK/56FB84nQDVvuJRzlCaCEXq9a5v5796hwSoST7bOSaD1HZsj9KZqAc23toHiCPlfAzW5Vhv3W/I//y2pD+e34ZX7If4JX55Rb+mTfj11j5wHgFKrs3UPm5nik+jk3QLh78V7/VHLxCgVj2GsrUDkv/ov7CARcgHuNgt5yOwLsc65Pccxxb0R3zgiHEAv8Qvj+iX1Am/PLoPnEOA6sWncVHwBMdCgEKAKjTL7eidnfolxI2D+gwXu+VsCOtyrIlNsA75AP0RHwn5yB7H8Uv8cg+/o0z87uw+cA4BaqObwXYtKdfbk1L3v//iFXoYpAgWZw8W1H9/HyaOlLMBrMuxJrbAOuQD9Ed8JOQjexzHL/HLPfyOMvG7s/tAJYMn/zDAB/ABfAAfwAfwAXwAH8AH8AF8AB/AB/ABfAAf2MwHxAH+ZOOu/neHNl7dhrQPAnsTII6UswCsy7GmJAhAAAJnJMA4cUarUWcIQGBvAodQfu4QwO/Qxr2dmfIhcHUCxJFyFoZ1OdaUBAEIQOCMBBgnzmg16gwBCOxNAAGqkAUYpAqBphgIXJgAcaScc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37ekp2iqSlTNMzOCrfKNqeaeZcfUz0xztvqa9ef7ngQYJ/akT9kQgMBZCSBAFbIcg1Qh0JNitrqw3CrfSeUdX/Ys21El7+6z1dfbmN0PEkfKmQDW5VhfqaTXoxZV1YiJpPR6iLqqRP14GU2NiI/PRlRVLWan9jl15ZnHI/I1ajL/+hKPuhKyHwT/64cYW5ZQdtu2iPz1OkzKMmq9GyujHny9DQHGiduYmoZCAAIZCSBAZYTpy4pBykcn/hgX91zcx3vL9VISR8rZFNblWF+ppOuMURar9IKRf8JWwhhlKcK9qxfEEKDciDhSnADjRHHkFAgBCFyAAAJUISMySOUBzcU9F/d5POmcuRBHytkN1uVYX6kk64ykk8yAejZyNpIxe0s3Ti9AzWdyTRJt9FghApROme1jEGCcOIYdqAUEIHAuAghQhezFIJUHNBf3CFB5POmcuRBHytkN1uVYX6ek8bG1ySwh9ajZZKdsdUQ8L/ZYWbgunUBVico3CymmTYsMjgC1CBsnbUqAcWJTvGQOAQhclAACVCHDMkjlAM3FfdQNyyLUXNwvwlb4JOJIOeCwLsf6MiX1M52k7+gizSDczGYX9aKPb40jJV7paWbbjjWg9HRe0UgI6487umGMesy0tCFtRJuGtPMNdz36McpdsBBGHVs76Aza7fWs5rVmz10JME7c1fK0GwIQWEMAAWoNvYRzGaQSYLmScnE//mKuX1QHbix0nFzc6zTOt00cKWczWJdjfZWShkfY1FjVPMVLzQiq63Yh8ql+Ep511IkqpmgyErPH9Ih8xyyEEIEfIF5KVJL10LcnmfRfUsue5mFvj0wTK0BtzWpaX77dmwDjxL3tT+shAIFlBBCglnFLPotBKhnZ7AQu7iUSLu5njnGjHcSRcsaGdTnWlyipn30zrI80mY3TiSLDGDY0OCKet/lsLKr0dZ2KY30llZimv4lP29c8x/ffdWdEtGlo/3zDLUBF5FuC1bzK7LkxAcaJGxufpkMAAosJIEAtRpd2IoNUGq9Z6v4CmYv7iIvwGbxxBxf3I4szbhFHylkN1uVYn74kJcgYs1G7eFuJalB2XqIVoepGdLpNRDwvIKrMhTFpkZd4Ppp21lY11FezlJwJVctFyytRN4++PfJ4RJu0bMxN9xhlprR8L8DKUiq7bkyAceLGxqfpEIDAYgIIUIvRpZ3IIJXGa5Kai3su7icOcd8vxJFytod1OdanL0mOUVKk0RuiHlUzRKlW2GlqUeuP5w0ClZ5Bv93/+CL90f1vzpBKEIH68XX4cUdVoRWYatE85GOErr9epJq0MaFsS7brBSgfJ3lsBStLfdl1bwKME/e2P62HAASWEUCAWsYt+SwGqWRk4wlc3Gs3AFzcj45xvy3iSDmbw7oc6yuW9Ho2c1Fq1tB18XyW3bAjPt9Vgs9QXvxGN9sqJBJFHvcJd9FVimcVnSUJb0OAceI2pqahEIBARgIIUBlh+rJikPLRST/Gxb2dGRf3di5X2UscKWdJWJdjTUl7EYgVX7p0s1lS1mrH5mk9mZ0QOBUBxolTmYvKQgACByGAAFXIEAxShUAfqpjYC3Eu7g9ltgNXhjhSzjiwLsf6WiX1cd/7yJwxwydqJs8G40T/eF+4+A3K3tToZ6vvpjDIfEMCjBMbwiVrCEDgsgQQoAqZlkEqF2gu7ht5YxO+Y8gF3JIPF/cWKEV2EUeKYG4LgXU51vctqR/PouJ57rj7Eg+5iPhk/SaXJXKX3ZWzZMZuFKp+IXRmbLnsyf5cBBgncpEkHwhA4E4EEKAKWZtBqhDoSTFc3Eu/S/nn4n7iQIf7QhwpZxJYl2N935J2HKNci49bjbGNAGUtyrUzeraWzOAA9XW1g/2XIsA4cSlz0hgIQKAQAQSoUqCrQ6Au1NqjFMPFfbQluLiPRrVnQi52y9GHdTnW1yqpH3dSxP8o5T9vvt3sI+PNfU5D5C3bWYzvwIIxSvbh6P8oG/gqyLE7EmCcuKPVaTMEILCWwCFUkTsE8Du0ca0zxp2/1YVw3ny5uDcu/Lm4j3PvQCriSABQxsOwzgjzVll1Y0nc418pYFLy7cczZ9wNHTfrlbNsM+/I7wsEqDgbpLKIrC/JbkGAceIWZqaREIBAZgIIUJmBurJjkHKRSd2fciGckndKvqEL1tBxs145yzbzjvzOxX0kqH2TEUfK8Yd1OdbXKiklnqe0PCVf/xj0etSiqmrxeMWWn6/s2BJn6RijZkjYsT8Bxon9bUANIACB8xFAgCpkMwapXKBTLoRTykzJl4t7uXiqYlsAACAASURBVBA6vy6n+FeetMSRPBxjcoF1DCXSzAmkjCXzs917UvL1jVEpi4+r2uQqW+W34BMBagE0TtmaAOPE1oTJHwIQuCIBBKhCVmWQygU65UI4pcyUfLm4R4BK8a18aYkj+ViGcoJ1iBDH7QT68SFl/aGo2UgL8rU9gpck5KgWZipbZbfkM6neB6jvkjZyzukIME6czmRUGAIQOAABBKhCRmCQygV6wYUlF/dh+FzchxkdIAVxpJwRYF2ONSWVI5C2PmG5egVLShqjgrmRAAJZCDBOZMFIJhCAwM0IIEAVMjiDVCHQOxfDxf3OBrh48cSRcgaGdTnWlFSIwOsh6ujHpwvViWIgcGICjBMnNh5VhwAEdiOAAFUIPYNUIdB7FsPF/Z70b1E2caScmWFdjjUlQQACEDgjAcaJM1qNOkMAAnsTQIAqZAEGqUKgKQYCFyZAHClnXFiXY01JEIAABM5IgHHijFajzhCAwN4EEKAKWYBBqhBoioHAhQkQR8oZF9blWFMSBCAAgTMSYJw4o9WoMwQgsDcBBKhCFmCQKgSaYiBwYQLEkXLGhXU51pQEAQhA4IwEGCfOaDXqDAEI7E0AAaqQBRikCoGmGAhcmABxpJxxYV2ONSVBAAIQOCMBxokzWo06QwACexNAgCpkAQapQqApBgIXJkAcKWdcWJdjTUkQgAAEzkiAceKMVqPOEIDA3gQQoApZgEGqEGiKgcCFCRBHyhkX1uVYUxIEIACBMxJgnDij1agzBCCwNwEEqEIWYJAqBJpiIHBhAsSRcsaFdTnWlAQBCEDgjAQYJ85oNeoMAQjsTQABqpAF5CDFPwzwAXwAH8AH8AF8AB/AB/ABfAAfwAfwAXzglj5QSH/xFiPBX/3vDm28ug1pHwT2JkAcKWcBWJdjTUkQCBGgP4YIcXwPAvjlHtQpEwIQODuBQyg/dwjgd2jj2TsD9YfA0QkQR8pZCN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ZBBqhBoioHAhQkQR8oZF9blWFMSBEIE6I8hQhzfgwB+uQd1yoQABM5OAAGqkAUZpAqBphgIXJgAcaSccWFdjjUlQSBEgP4YIsTxPQjgl3tQX1nm6yFEVXX/j5c7s0c9plPp289aCHma83glhC9fvcQhjz5P/Zjabvq6Vo3as/xzyEvlGfHZPJeXNzvzOTKtH7Ojsx1b1XerfGcNYIeLAAKUi0zm/QxSmYGSHQRuSIA4Us7osC7H2l3SUzRVJaqsF8BCiNdD1FUl6oibhNfzIZq6FtIfuv9a1M1DPK33LRvV1w3oNkfoj7cx9akail+eylxdZRGgRhFoIqw5xKis4y8C1Al7zCZVRoDaBOs8UwapORP2QAACaQSII2m81qSG9Rp65rkv8aiVgOP+nF/nbiToRApQz0YKT7VodLXp9RSPYb/Zzo3qaxZzw+/0x4JGfzat30fos4OYO++7Beu7Y1H45Y7w5TSk2iKaSGd8NhaRpZ9ltESAsk0Cipm9pOMZ0lvqbBWC+voOs3UyzIDS6+Pd1oQiX+fW22RjNCtDyzdpBlSo7Vq+vvrO6hPasVW+oXKvfxwBqpCNGaQKgaYYCFyYAHGknHFhXY7169EJPfMb3oCg0wtJ0lbef/OCNEKActep4/JsPGWa5ZVDedmS6I8FTYsAFQ0bv4xGtSChuvl3iQ8IUAugRp6i2FdC+MYzBKhIniQzCSBAmUQ2+s4gtRFYsoXAjQgQR8oZG9alWKvZUY2Y/4AaJ0C5H6VznB8UoPo61Y92qQ8riT6P6bW5ozxrBuxMIXDL/vh6Th//rI3ZeCkA27Sqr1Xee0o5e0TO/JsLwpYCrf3Aku6iu27pl8Vs2YsgzpkymgBlptFnQJkDy14zoJZyyzUDasgndgZWn246yE1bgQA15cG3aAIIUNGo1iVkkFrHj7MhAAE5o/wQIfsWpoB1ITP3N7D2dZ4Cgk5QSHKcH3meW9iSbGx52/YV4njxYm7XH59Nu06ZbLf57/dLjyO0wlKXn++eshOg5uWa9dC/e/PzVOnshyQD/jITaOpu1s2rF5ikuCS31f6huIIClPmInKyTLr7Yjg/1tGy8nl17JufJdsu2GukH4cg1E8xI7/qqi3KTcgOClK9z6wxMoc9aD21mlSka2tIPbQ/UUW+Pr762Mrz7tPpGKfLezDioEThE5LxDAL9DGzW/YhMCENiAAHFkA6iOLGHtAJN5d/com2u2RUDQiRSSZuJW5Hn+G31b3Wz7MgO7aXb36o+9H1VyptJ4N/oaRCnbbMGQY4yznyRL7z0aM6BCMIfj9/LLodkbbmg3/LqoMGzrIsxJBaigEFTL3zfGv0GE0ds+Ht5mS7ODT3i5ugAVO1tuGyNcOlcEqELmZZAqBJpiIHBhAsSRcsaFdQHWakaG8244IOhECknpAhSP4BWwflIRt+qPfb+wCaDd2mRxb3CcAFZ59m90dHY5eRIC1ASd78ut/NIHIuux1zjjSQlP0mHlLKjJ38YC1KSsTF90QaNqprOdng9t4XRNbBoEKH0WUL9A+dpquQQkvZ57ClBr26efb+WoM03Y9gZQvVC2XQQQoFxkMu9nkMoMlOwgcEMCxJFyRof1xqx78aiq1GyO6QwNyX/4d13sbSZAyZd7uRZG77iwCPnG/mFkf6f+2PmW6hcGCOujn2Ya8/so5CoBy9Wl2jOVMKz3wcC2Nz+zOhf6fie/LGo2JYDUTf+mO5vgkkGAUgKX/PQJLbkar89+0mc5qfxtgpBVOLHxUJkkfNrKSzh98hiirT2zvLSZVTr7KlN7ZuVpO6wcE0Qnvb53DXgazrWbCFBrCUaezyAVCYpkEICAkwBxxIkm+wFYZ0c6ZigXV25vaF2P3qmk442z2jP53FCAkuU8m06E0h+Dkr/CP/r98/uVQH0nledLCoH79MfQ7LvQ8TlV/THXKAFqnoWQUzUedSUq38L81vOuvfM+flnQjnJ9pPZmvxcllBglZwxN/jYSoLYUKlYJUGb7JzDcX7ZsT7KApWxrCj+aALVlfd2UtDW9tLr40nNsFQEEqFX44k9mkIpnRUoIQMBOgDhi57LFXlhvQVXexz76xZVD4pMsPyDobCxAyRq8ng/RyBvvYQZILermOX8apMUVqO9GSO+Q7X36Y9iH/DOkDG9Qj971aikClMFn5df7+OVKUKmnP5rpjCQpdGjroXXZZRCg5r8iCLGlADKIaVKASX0E72IClGsR8i35+/xwENMQoHyYch1DgMpFMpAPg1QAEIchAIEgAeJIEFG2BLDOhrLP6CWe7WNtchZFM7+XsBYXuBkvIEBZq+XcGaiv8zwOhAjcpz+GfShegOrz0mYtuQSoLk9daF2xfaPHU+7jl6EeusfxjQSorZuiz4LSH+sato+wCHkkhEG0qaYLpztP12ZAuQQo57n9AZ1f1GN/oQz740NbEKAiia1KhgC1Cl/8yQxS8axICQEI2AkQR+xcttgL63xUX4/xlfLt7KHorAM34whQ0STPnvA+/THg8+2joVIccq0RpSyt1lSbzjR0CVDqLD7TCNzHL9O4lEm9kwCVQwCRjxk2tbbouJwRVYv29ZTmWuvDjKCFM6BsxlDl1+ajcJUQtazHw7LouyWjQbTZQoDS7DuIc5b6mseWCltDWxCgLJbOvgsBKjtSe4YMUnYu7IUABOIJEEfiWa1NCeu1BMfz25ve6FlP43lHeARPrw3b+xG4T3/MI0C5hCbX/v0se+6S7+OXR7STQ6CQAoQuEk0ECvnYm/a2OdsjeKGm6nnnnIHjKjerAOVgNmGkiTwhMWcQbbRzXHm1a3ilzIBKrKsqN1Rn3f7qnJjPUL4u+7HfSgAByool/04GqfxMyRECdyNAHClncViXY+0uKXAzPqwnFXhcyHwkKDhzStVIzSIJ5D+sD9WnM8tT2fG5mMB9+mPv89pjc1NoEYuBG+s+6eenCFCv17NdcL+erIHW+3gt10J7iOfLnK6hl3b97fv45RFt6RIoGo8AJR9vWylADYJQ1c1YWoJGF7FCIthQXoYZUENesu6OWU5qdpQSZXzjWZIAJWcWpQhQKWA1XwgJRQhQKWA3S4sAtRnaacYMUlMefIMABNIJEEfSmS09A9ZLyYXO626w69BFd5tNQIAKFeU6Hi1AuTJw7d+ovq7ibrT/Pv1RiZ6uR+xCPqbOjxNN7feW45sem4dccH8uMsl9z/7RWilEzVPcwznv45cXsqcuQESNQ1rb9XNbgWbh41opApRW/LrNFPFHE3Rmbx9cU4uldYiZYdWnCQlQSdVPqW9SxrdPjABVyAUYpAqBphgIXJgAcaSccWG9FesUAWqjOiBAbQR2u2zv1B/VLCWbSKuO2YUjyX+9ANWVMV07ymnZzfqSs8RDHbiTXx4K/JrK6CJSigClz96R6zWpGULm2+xi6oYAJURQKNJFMASoGLc6UxoEqELWYpAqBJpiIHBhAsSRcsaF9VasEaC2InvlfG/VH3tRp6pq0Wivnn891WL+rtlRYQ8IC1jy6SU5eyq2jNCMrHCdzpziVn55ZkPpdV8iQOmP7UnxSU750/OR+7S+qhdn3d5FgBJC6I/gSQHIMruxfUxOX5zcrXZbm+bfmTKjSBOggmKVv9TlR1Pqu7yUO56JAFXI6gxShUBTDAQuTIA4Us64sN6KNQLUVmSvnO/d+qMSimS7p//zmUkqrW3GlOkTKq3vnjImzZCvZ72pIc2FN+7ml5cwpS4chWZAyVlP8q1ww2wn45E7mZcu1tRykfOIB1J1AWrIO2KWj6/jRhlHE3Viys0u/KQIOol11duTbXH4lPpGGYBEPQEEqEKuwCBVCDTFQODCBIgj5YwL661YI0BtRfbK+d6xP7YznrQFwGvHmySVYJRLgGof42tq0c7AiloD6skaUFfufFdrW4wAZROInOLPS4hGF6mkkCRnRHnA2fLXBRTXtrMOnrJsh9RC47p4psqUgptrgXJbXkn7UgQdBKgktCdLjABVyGB3vHgqhHa7YhLWNng9H6Kp5QWb+rVSvSHGVr1cU9bNfPq1H3INULaqs29XAsSRcvhhvRXrPm4NsVLFTP9n1rCWENvTKJgxOe1sUrsJ0B/dbLY6wlvwwmTxyzCjw6WIEaBkpds3vNVCPHxKkt66lxCPppstFZpZpZ92q+0UAeoIYM5W3yMwi6sDAlQcp9WpGKRWIyyfQeRNylP9Uqg//92/vrhbw8GseugmpReSnK9hVvmZ+cQJUOrXUumTsf8xv6yqWvG5HQHiyHZszZxhbRK50PfI2J7eYjMmp+fAGXYC9Ec7F/buSwC/3Jc/pUMAAuckgABVyG4MUoVA24rpbzakDbz/5k/sETcpnZgzX5NBVaNbzNNRrlmeOkm9xWYjAWooJmqju6FCgIqCtXki4sjmiIcCYD2gYAMCuxOgP+5uAipgIYBfWqCwCwIQgECAAAJUAFCuwwxSuUguyCcoJDl+tQ6eFzFTqc9jqjU5yhuaFpFvm9bMJ24G1FBMzEaQQUwmpMlFgDiSi2Q4H1iHGZECAqUI0B9LkaacFAL4ZQot0kIAAhDoCCBAFfIEBqlCoG3FBEUUU8jpM4k8zz87yJa3bZ9ecQQonQbbIwHiyMhi6y1Yb02Y/CEQT4D+GM+KlOUI4JflWFMSBCBwHQIIUIVsySBVCLStmEghqZpOUxIi8rzdBSjz0UKzHTYmsfuCDGIzIl0OAsSRHBTj8oB1HCdSQaAEAfpjCcqUkUoAv0wlRnoIQAACQiBAFfICBqlCoG3FBEUUx4yk4HkRM5X6PKaakKO8oe4R+bZpzXy2ewRvWv+homwUJkAcKQcc1uVYUxIEQgTojyFCHN+DAH65B3XKhAAEzk4AAaqQBRmkCoG2FRMUkkwhp88keJ6cJFUL+aY71xtXT78IuVVAs0FmXwkCxJESlLsyYF2ONSVBIESA/hgixPE9COCXe1CnTAhA4OwEEKAKWZBBqhBoWzFBIWm5ACWLezadCNU8X2Ppr5d49Pvn4pSjvOHs/DOgvEKY+Qhf6DvToQZLld4gjpQjDutyrCkJAiEC9McQIY7vQQC/3IM6ZUIAAmcngABVyIIMUoVA24rZWICSRb6eD9HUlZB27v5rUTdP8dI0qbFqkQLUkJfKU/tsRSAznzWP4Jl5jbVl6zgEiCPlbAHrcqwpCQIhAvTHECGO70EAv9yDOmVCAAJnJ4AAVciCDFKFQNuKKSBA2Yp178sl9pj5IEC5mV/jiIwj/MMAH8AH8AF8AB/AB/ABfAAfwAdO6QNHuC2T4K7+d4c2HtaGCFARpjHFrIhTSFKcAHGkHHJYl2NNSRAIEaA/hghxfA8C+OUe1CkTAhA4O4FDKD93COB3aONhO8PhBKitSDEDaiuyR8mXOFLOErAux5qSIBAiQH8MEeL4HgTwyz2oUyYEIHB2AghQhSzIIFUItK2YXoCSNvD+m4trB4UrVVgv/ITyN4+b5ansLJ+v17Nd1LyerDPVtaeu5XpTD6GvgW7Jot+1rK71fCV1dxEc2YwAcWQztLOMYT1Dwg4I7EaA/rgbegr2EMAvPXA4BAEIQMBBAAHKASb3bgap3EQL5BctQKXWJeVxNyUY1aJ5yEXN56uaD+JUVbVC1DxFav209Jsx0MpgM5oAcSQa1eqEsF6NkAwgkI0A/TEbSjLKSAC/zAiTrCAAgdsQQIAqZGoGqUKgcxazmfgSL0A9GznLqYmb3dTXt0qYWRXEtRmDYMkksBAgjligbLQL1huBJVsILCBAf1wAjVM2J4Bfbo6YAiAAgQsSQIAqZFQGqUKgcxazmfgSK0DFplON7mdL1Q+RbRbUZgxUnflMIUAcSaG1Li2s1/HjbAjkJEB/zEmTvHIRwC9zkSQfCEDgTgQQoApZm0GqEOicxWwmvsQLS8yAymnQ8+dFHClnQ1iXY01JEAgRoD+GCHF8DwL45R7UKRMCEDg7AQSoQhZkkCoEOmcxBxCghGANqJwmPXtexJFyFoR1OdaUBIEQAfpjiBDH9yCAX+5BnTIhAIGzE0CAKmRBBqlCoHMWcwgBqmvQsND46rfgJQLajEFiPUjeEiCOlHMEWJdjTUkQCBGgP4YIcXwPAvjlHtQpEwIQODsBBKhCFmSQKgQ6ZzGbiS/xj+DlbM6ivDZjsKg2tz+JOFLOBWDtY23GsH6mZs4XIPiKjzq2wZp4UeUuTXS2+i5t57Lz6I/LuHHWtgTwy235kjsEIHBNAghQhezKIFUINMVA4MIEiCPljHtP1rEiyEIB6tkIyTXlv34sfaVCbFvK+ZS/pLPV19+a3Efv2R9zU4zMr+2ntYjqev2PVIfSniObmSMZfpmDInlAAAJ3I4AAVcjiDFKFQFMMBC5MgDhSzrj3ZB0rgqwRoCJvbKNM3dc3UdSStm3/vW8MXZZ3SDB7PeokAW6oa1WJUN5RyE6a6J79cSdjIUBFg8cvo1GREAIQgMBAAAFqQLHtBoPUtnzJHQJ3IEAcKWfle7I+mwBVzh+CJa1+XLkX9apGPIOF3S/BLfvj6ymaWhMs61o0z/gZgXLtyMn5UsRsHiKYBQJUdAe7pV9G0yEhBCAAATsBBCg7l+x7GaSyIyVDCNyOAHGknMnvyfrEAtTrJZ6PRtR1LWo1w2nyWYu6bkTzeIr4W/gEf1srQGmPJ971cSYf7dv1x2fj8OPYmXBK0LQ98hqYhaj5ouQe839Xn72dX/o6KccgAAEIRBJAgIoEtTYZg9RagpwPAQgQR8r5wD1ZJwpQ5s1p6C40ZWZFiqn7m3UpMD2eL/GyKUyvl3g9H6Jp3yQqZ5KkFBCRdpUA1YsF9UM8GnnDHxAIIqpztST36o+jeKTPeHoNolTMLLmneNSNeE46w0s8W/+qROXrACn9lDWgrtbVaA8EIACBzQkgQG2OuCvgXhdPhaBSDARuRoA4Us7g92SdKEANN7H9ecN3h50WzKyovOs0yXJi66zq1N/ch+qqksd+LhWg5GNSUsgb2tm3BxFqQv5W/bHvJ7Y1v9QaYrZjE2DOL6a/WRIiQFmg2Hfdyi/tCNgLAQhAIJkAAlQysmUnMEgt48ZZEIDASIA4MrLYeuuerGPFHFPEiRSgrEaLLdN6crdT3bC369uEZkDJNXWOMAOqf2SwXZfHfCxQHuvW/qkb85iHw4UP3ak/drOUXLOczL6XavSI/rZAKM6t56a2aq/0d/LLvRhTLgQgcD0CCFCFbMogVQg0xUDgwgSII+WMe0/WETenrQnMm+CdBShZp5Q1oGyP6K11rcgZUC9Vz3bWk/mIlFGJdhHpbg2ebvHoLSpulHnQr/fpj6E+GDoeMqDZd0Pp1fG15ap8rvV5H7+8lt1oDQQgsC8BBKhC/BmkCoGmGAhcmABxpJxx78m6v8k013bSv7dTHcyb2P68RdMgtrqx3SJfs92aP8YIUDJNrd5EliAmvZ7i0XQztx4Jp2m1O/3mffqjx8d6K/pnSLlN3b0VTwqartlV7nPTH3X15XWdY/fxy+vYjJZAAAL7E0CAKmQDBqlCoCkGAhcmQBwpZ1xY+1ibN8luAWpY9FgXsZZuJwlc+whQSVX0IebYhMB9+qPZtyYY2i/xAlSfl9bfXI907tdP5+070577+OWZrEJdIQCBoxNAgCpkIQapQqApBgIXJkAcKWdcWPtYmzfJbgHKl8uaY/vcMJvt1lrQr5uDAKUxybh5n/7o8bGe5xoBSnKUj3PedCJdRo/ssrqPX2ZHR4YQgMCNCSBAFTI+g1Qh0BQDgQsTII6UMy6sU1iXF6BSapcvrUccCLw5bB/BLF/L987pPv3R42O9EeIFqKnV2vXH2kc59bcuTtPwLY3AffwyjQupIQABCPgIIED56GQ8xiCVESZZQeCmBIgj5QwP6461XDdGrj8k1y6STPT/uq7b2RTPxOkUvjyrIc/ETOU65M+HaBx17fJtxCO1shOXc4sDr/atdbVYvkbTFo8MTip/6i/36Y+9j9WuWUrr/aTz1UqEZutt1U9P7YhG5e/jl0bD+QoBCEBgBQEEqBXwUk5lkEqhRVoIQMBGgDhio7LNPlj3N7pVLZrHU8jZE+bfcIMa/VhPTJ4v8ZQiUnSeslZP0UiBrFZ1NWsqX5L3Es9H0+Zb1UsWYe7LkSJc6M59XnzEnvXCQkQhp01yn/6o+ojLR90iaLRx+8dFa6da+hoWvXf3/bE/3fmRvvv4ZbR3kRACEIBAkAACVBBRngQMUnk4kgsE7kyAOFLO+ndnPTzmM9ed5kbo3wAXEmaSZgnFvFWur8lQ13nNLHvW3MCvOddSlckuBKgJDuPLnfqjmqFkE4jUsTUaaCiPrfqpYdJLfL2TX17CYDQCAhA4BAEEqEJmYJAqBJpiIHBhAsSRcsa9N+tUoSVOPGmFIuejRaZtY+sQm07lH1dXlXr6mVrW9Gz/tzX18ud8haO36o9K0JWzD7VHRl/PfgZf5ZodNVr69Wj6mYvjPiHkrKW6f4zWnUc5QVev2zm3b+WX5zQRtYYABA5IAAGqkFEYpAqBphgIXJgAcaScce/OergJPfwMqF64ibgp77zHLyJ17Z6udSV9YdF/0jQVBChf775bf1SzlOZ+N19nTKXVZ0ypffPzpS/P89DZq3Oj3Df4OJ+e8/W27+aX17MgLYIABPYggABViDqDVCHQFAOBCxMgjpQzLqyVsKPWVZorUYdZA+pVag2oLf0PAcpH9479sZ3xpC3+X8u1y+bdUCjBSBeghFzzrF9LTbJr/9sF/p/CkoWBPnUNqJg8jSIu8vWOfnkR09EMCEBgRwIIUIXgM0gVAk0xELgwAeJIOePCumM9iEzajbBkI//v9xa8Lf0PAcpHl/7oo7PNMV/fX/O2ym1qu0+u+OU+3CkVAhA4NwEEqEL2Y5AqBJpiIHBhAsSRcsaFdTnWlCQJIED5/ID+6KPDsb0I4Jd7kadcCEDgzAQQoApZj0GqEGiKgcCFCRBHyhkX1uVYUxIEQgTojyFCHN+DAH65B3XKhAAEzk4AAaqQBRmkCoGmGAhcmABxpJxxYV2ONSVBIESA/hgixPE9COCXe1CnTAhA4OwEEKAKWZBBqhBoioHAhQkQR8oZF9blWFMSBEIE6I8hQhzfgwB+uQd1yoQABM5OAAGqkAUZpAqBphgIXJgAcaSccWFdjjUlQSBEgP4YIsTxPQjgl3tQp0wIQODsBBCgClmQQaoQaIqBwIUJEEfKGRfW5VhTEgRCBOiPIUIc34MAfrkHdcqEAATOTgABqpAFGaQKgaYYCFyYAHGknHFhXY41JUEgRID+GCLE8T0I4Jd7UKdMCEDg7AQQoApZkEGqEGiKgcCFCRBHyhkX1uVYUxIEQgTojyFCHN+DAH65B3XKhAAEzk4AAaqQBRmkCoGmGAhcmABxpJxxYV2ONSVBIESA/hgixPE9COCXe1CnTAhA4OwEEKAKWVAOUvzDAB/AB/ABfAAfwAfwAXwAH8AH8AF8AB/AB27pA4X0F28xEvzV/+7QxqvbkPZBYG8CxJFyFoB1OdaUBIEQAfpjiBDH9yCAX+5BnTIhAIGzEziE8nOHAH6HNp69M1B/CBydAHGknIVgXY41JUEgRID+GCLE8T0I4Jd7UKdMCEDg7AQQoApZkEGqEGiKgcCFCRBHyhkX1uVYUxIEQgTodg0JGwAAIABJREFUjyFCHN+DAH65B3XKhAAEzk4AAaqQBRmkCoGmGAhcmABxpJxxYV2ONSVBIESA/hgixPE9COCXe1CnTAhA4OwEEKAKWZBBqhBoioHAhQkQR8oZF9blWFMSBEIE6I8hQhzfgwB+uQd1yoQABM5OAAGqkAUZpAqBphgIXJgAcaSccWFdjjUlQSBEgP4YIsTxPQjgl3tQp0wIQODsBBCgClmQQaoQaIqBwIUJEEfKGRfW5VjnKekpmqoSVfPMk53K5fUQdVWJ+vFSezyfXR3saV/iUVeiqh9C5fR61KKqGpG5xp76nfcQ/fG8trtyzfHLK1uXtkEAAlsRQIDaiqyRL4OUAYSvEIBAMgHiSDKyxSfAejG6dSf2go/kH/zXxBwhYgWol3g+mlZUUvnXzUM8lSpk1h4ByiSyy3f64y7YKTRAAL8MAOIwBCAAAQsBBCgLlC12MUhtQZU8IXAvAsSRcvaGdSprKew8RFPLWT1T8aiuG/F4voaZP8k5tzOFauGfhBQjQPWzkKq6rU9Xj5d4NrLOjvwRoFLNtUl6+uMmWMl0JQH8ciVATocABG5JAAGqkNkZpAqBphgIXJjA0eJI9wjRVGyQdWz/J7NTNKO8nlORoq5F45x+op1XePNorAs3P6m417OfUWQVml7i9ZTClPQLaeukrNvEnZ85BKIhu7AA5cvn2Uwfjxuy9QpQfZnK5x2f3SN5PII3MF2wQX9cAE07ZeyDKj4fM+5qVT7FJn55CjNRSQhA4GAEEKAKGYRBqhBoioHAhQkcLY4kC1BKqLDcqNvXzdnPmEdjvR+JQMnPphMcg8qSnGnUiVD+mUzz8rrzQuswhQSowPFeaJo1wytAmXXtyrD7MgKUSSvlO/0xhdY0rTdOzxx+ei7f/ATwSz8fjkIAAhCwEUCAslHZYB+D1AZQyRICNyNwtDjim1EyN804W0Sf8TTMnjnYYsxHYz3neYQ96pG22IW0AyKQrUm9ACTt4V+wO5B3L5S577f7tpgJEKBsVim+j/64FLmKu9MZT6/Xo1u0v6oWzUpcWpurnYdfXs2itAcCEChBAAGqBGUh2l+ICxVFMRCAwEUJHO1it5uZEik+9AKAbXaI+oXedmwvUx6N9V4c/OUGRB/Lyc5H3Sxp5a4hvXx0U4pQrkc7A4uQx4ilQ1l6XRCgdBq7bdMfF6L3xF3hO7awuLudhl/ezeK0FwIQyEEAASoHxYg8GKQiIJEEAhDwEjhaHEkRoPxp04UML6gMB4/GOkOTNsgi3W5WkcdVs/YGWVv7Sc2GsopQ/rrECFBdGkNQTRGgVP3MWVRt+3gEz2XmmP30xxhKljQ+/+0FKKu7WrJi15wAfjlnwh4IQAACIQIIUCFCmY4zSGUCSTYQuDGBY8WR+Q212zShtKHj7py3OnIs1lu1cm2+vd2iH5/0i0ST2vTrhc1ujttF7NWC5i/tFH/e8QJUv0izsU5Z1Oy8/obePktr7uNWwUtrEZsjAfrjyCJ1qxP/jUfwng9RBx9rTS3pfunxy/vZnBZDAALrCSBArWcYlQODVBQmEkEAAh4Cx4ojSnzQb9hrUTcPMX+pnV8ckE32z5DyQNno0LFYb9TIHNkq0WWmFJmZxy5C/hLPR92/MU8XmPT8ZJpG1JOZUAEfM2dT6dn121Yf9M0gMfJoBaW6FnWlzdoa0tj6S2hdq+Hk22/QH9e4wEs8Gtmn9FgtH2dtLLF6TTn3Oxe/vJ/NaTEEILCeAALUeoZROTBIRWEiEQQg4CFwrDjiuqGWNzny13a9IQFxAAFKh3W67WEh+boRj+dLTGWjlxhfAW/6xbypbV4yn2km84SzPQEf64WkqV/qmcxnKLVHowWo7vz68RSP2vbGvnn+zIDS+fu3jxX7/HU93NFh1qAhQM3i9OFqfvgK4ZeHNxEVhAAEDkgAAaqQURikCoGmGAhcmMDh48hLznJRv7Tra+kExAEEqAt4rZqVpOw/3uzWdSOax9MQpko3OeCDLqHJtd+sfjvDqvN5u7CEAGUiS/l++NiX0piiaXu/l7Py9Kmpgyhlm61XtIKnLgy/PLX5qDwEILATAQSoQuAZpAqBphgIXJjAWeJIdwOuv947cPOPAHUxr52LLesa2IlbTft42yhsyf5QyX3Wxz7nJXZ+ab/hVuvkzGZeRQlQfXuH6VXmd1mXORO7UDWvN3t4k/BSH3D6dZthH5cnj7IuLeme551lTL6ndWg1BCBwVAIIUIUswyBVCDTFQODCBE4TR2Y37aEbnfnN+d5mPA3rvUFZy89oz34xcrlezfzxPiFe/aw7uaBy3YRnWQ035MNskHHW3qAf6W2a+bJ+sN+2rS81O2/OBAHKwtKxi/7oAOPdPfc5M7l13TMzEd+dBPBLJxoOQAACEHASQIByosl7gEEqL09yg8AdCZwmjvQLU49vDutvhJxvSwvPkCpt79OwLg0mqrzwjW9cNv2buqzKkJHDTPAxjmtfX3IBc21BZvmI4KBHaenazVC+nuPjTEC5oNWcCQKUCdv9nf7oZuM+EhL+1csf7LMC3flyRBHALxUJPiEAAQjEE0CAime1KiWD1Cp8nAwBCIjzPIbS/aquP4InhLoZH0Wp0aTqWIzOMJ617RYxew3fudiyJLfOL+Jvjlu/y/04kUdgEnIdncCr7OWaaE2rbs2ZIEDFewX9MZ7VmLL3OetbGWWqsP+OebFlI4Bf2qiwDwIQgICfAAKUn0+2owxS2VCSEQRuS+BQcUQ+GiUfedLfVvZ6jq/7NoWA/ka+e0PeeNLwBjXn7Kh9zH0o1vsgWFHqXGxZktkpBKg6ViCbM0GAivcK+mM8Kz1l52NyrbTuEdbh2LAIue2NjUMqNgIE8MsAIA5DAAIQsBBAgLJA2WIXg9QWVMkTAvcicKg40j9mJ+s0/7fflA83Q7Nz7On3tO6hWO8JwlK2muE2t7vNFwL7fNPelGjpS6Pq55uppNIs+cyWLwLUEvzqHPqjIpH+6e2v5g8F6dnf+gz88tbmp/EQgMBCAghQC8GlnsYglUqM9BCAgEngWHGkezOZvpaOnN0UWgi6nfFUj6KEd/0dE0DB78diXbDhRysq8yLkyc1DgEpGtsUJ9Md1VM24K98e2TzCi/avK/X6Z+OX17cxLYQABPITQIDKz9SaI4OUFQs7IQCBBALEkQRYK5PCeiXArKd3YmdT15PFw6WN5I103Tzci4ivrQcC1FqCWc6nP2bBSCaZCeCXmYGSHQQgcAsCCFCFzMwgVQg0xUDgwgSII+WMC+tyrA9dUjYBat5K1oCaM3HtoT+6yLB/TwL45Z70KRsCEDgrAQSoQpZjkCoEmmIgcGECxJFyxoV1OdaUBIEQAfpjiBDH9yCAX+5BnTIhAIGzE0CAKmRBBqlCoCkGAhcmQBwpZ1xYl2NNSRAIEaA/hghxfA8C+OUe1CkTAhA4OwEEqEIWZJAqBJpiIHBhAsSRcsaFdTnWlASBEAH6Y4gQx/cggF/uQZ0yIQCBsxNAgCpkQQapQqApBgIXJkAcKWdcWJdjTUkQCBGgP4YIcXwPAvjlHtQpEwIQODsBBKhCFmSQKgSaYiBwYQLEkXLGhXU51pQEgRAB+mOIEMf3IIBf7kGdMiEAgbMTQIAqZEEGqUKgKQYCFyZAHClnXFiXY01JEAgRoD+GCHF8DwL45R7UKRMCEDg7AQSoQhZkkCoEmmIgcGECMo7wDwN8AB/AB/ABfAAfwAfwAXwAHzilDxzhXk2Cu/rfHdp4dRvSPgjsTYA4Us4CsC7HmpIgECJAfwwR4vgeBPDLPahTJgQgcHYCh1B+7hDA79DGs3cG6g+BoxMgjpSzEKzLsaYkCIQI0B9DhDi+BwH8cg/qlAkBCJydAAJUIQsySBUCTTEQuDAB4kg548K6HGtKgkCIAP0xRIjjexDAL/egTpkQgMDZCSBAFbIgg1Qh0BQDgQsTII6UMy6sy7GmJAiECNAfQ4Q4vgcB/HIP6pQJAQicnQACVCELMkgVAk0xELgwAeJIOePCuhxrSoJAiAD9MUSI43sQwC/3oE6ZEIDA2QkgQBWyIINUIdAUA4ELEyCOlDMurMuxpiQIhAjQH0OEOL4HAfxyD+qUCQEInJ0AAlQhCzJIFQJNMRC4MAHiSDnjwroc60OX9HqIuqpE/XgduppXrxz98eoWPmf78Mtz2o1aQwAC+xJAgCrEn0GqEGiKgcCFCRBHyhkX1pGsn42QrJpnRPpezIlKG5FdkSSpAtTrKR5NLeq6arlINsN/XYu6eYgnWlay6eiPycg4oQAB/LIAZIqAAAQuRwABqpBJGaQKgaYYCFyYAHGknHFhHcl6EwHqJR42AUcXcyzbbz58Fl+/fh3+f/zS2/AUjeUcaWf9fzbTKUGAeja1qKpaNI+neL3mKpPc93w03YyqE6lwv36MTHW+X7/+EBPEOu7M23foj79/fh98d8r5u/j5OzNQsstC4A5+mQUUmUAAAhDQCCBAaTC23GSQ2pIueUPgHgSOGEdez4dodLGgrkXjm+Lxeoqmljfq/Y1/KP1Opj0i651Q+IvdRIDyFzk5+uuH+Pr5g3hTVcIvQE3Omn9xCU2u/WYOKRxS0prl7PAdAaoM9LwC1Eu0gqhH6Hw9tDis4rH6rB9iLqGW4XCmUhgnzmQt6goBCByFAAJUIUswSBUCTTEQuDCBo8UR7w2M7cbn2c3+kO0w/2czT3a249FY74zDXXwvppj29H2fusZv8fO7Y4bN958iOPEjlwDlEoUiBaiuLzQi5klEIbrZWEfzeZeREaBcZPLuzyNAjbPs2j447WyTCnvjNwLUhJXrC+OEiwz7IQABCLgJIEC52WQ9wiCVFSeZQeCWBI4VR9QjTdMZT6/XY3jUaXrvo9LL9YLG39ZfgygVe/NexvTHYl2mzYtKcQk3tsx6MWfqF8cQoLqb8VrM1hqPFKBECoeUtDaOhfchQJUBvlaAemozmuqmF/unnW3SEKfPT1LxxUeAccJHh2MQgAAE7AQQoOxcsu9lkMqOlAwhcDsCh4oj/U20dRaH7ZhtX29B9Uu8Na+drHwo1jsxiCo2RUw5rADVrzllm/URK0AJ0T3yVMmFxj1rQMkFyuVb9TzCQBT3gokQoMrAXi1ANdKv1CL3veDv8bNnI2eiHkv4L0M6XymME/lYkhMEIHAfAghQhWzNIFUINMVA4MIEDhVHfDfmFlHCf7MTvlkqbdZDsS7d+JTyeltLXrH/03viA8yAsvjrgMDn50OicUOJqZW+zlnPRr0Z70hC61hz9xYClJtNziNrBahpXcIx1R+Tp7nxzU6AccLOhb0QgAAEfAQQoHx0Mh5jkMoIk6wgcFMCR4sj3Q2M8Qje89HO8Jj+su6ZYdLaMnS8vMGPxro8gVIl7i1AqTfuOWaCLBKgLI/ySZwqr//+f8SvXz/Fjx/fxffv9jefyf3ff/wQP3/+Er+DC2FtaysEqG35qtzLClDHi7mKw5k+GSfOZC3qCgEIHIUAAlQhSzBIFQJNMRC4MIHjxZGXeLSvnjdmv9SN0JZ5kg8ndetCTae+TCx1tF/jj8d6gksI4RFuvjoW9S69/8cvs9KW7552TBYhd/jQykXI1Ywlp2sq0Wi2OJSlKa3GJN8sZhOgfotf/+s/xL9Y3tb3Ncou38UPKUbZi910734C1Ogbsj/Gcdrf96Pc3mKxXQSoycxF+fioeoTPUkF2zQgcf5yYVZkdEIAABHYngABVyAQMUoVAUwwELkzgcHHk9RRNbYhP7Q2NnBWlG8IhHmhJEKA0GFGb48156Rvzj+9sNl+4r/mfkW/Bc/iQJkC9+zgVH4JCgHp8cOqsU/oeAarz2YXtntz4V6J69zFSYJEzo8oKUQhQU78K9beg3009bPi2vwClfNmM30MV2TAIHG5MNurHVwhAAAJHJIAAVcgqDFKFQFMMBC5M4FhxpBcE5GwPfbrTIErps0Ac4oFmKwQoDUbU5n4CVOgG/OvXz+LDm0pU//r/ivF9h65GedoROwPq47t2/akkAaoXlirbwuN6VT0ClJ7Muv37l/jxPU28CLPt8/v+Q/wsNB0KASrNhucQoCwe+3r1C+lLIcrxSKrltDvvOtaYfGdL0HYIQOBMBBCgClmLQaoQaIqBwIUJHCmOdIKRLjLp4HvBabi5R4DS6eTZ9gg3UY90pd1URwsjbdl7CFBvxIfP0za5hIDXs39FvXxUNGSMpQLUrx/iewE7fC+gQiFATf0q1BdcfhdytbIzoNy1CT6W6j71dkeONCbfDj4NhgAETksAAaqQ6RikCoGmGAhcmMBx4kh4AdvpjCZTkDKNFM7PPGPr78dh7WrpMQSozx/eRL/9TjKV/9O3wHnaETkDqqtDjAClzfAYxFEX335/ogD1ej3Ff/+v/yreyBlg5mN2b96IN+8+iI+fP0c+bhcnfGwtQiFAxdlBCVNnF6CGxfIj1z0L9KBLHz7+OHFp/DQOAhA4KQEEqEKGY5AqBJpiIHBhAseJIyFBSYjpDKnAm8YiFikvbdbjsHa13CPcFJh5o262vZ/mnbhVzPG0I1KActVBL76d9dSvV1Y3z4hHA3vu1jrbbKLErX8Vb959FJ8tIpPc9/HdG/FGLkT+7v8Rf/vxU/z69Xv+lrvfv8XvX7/ET/mWvEhbbilCIUDdTIDq10abCsU2n2ff8ccJbAQBCEDgeAQQoArZhEGqEGiKgcCFCRwnjihBKfAInraOiHqsw3ZTo4751oJebFa5SPXsJv57cP2c47Be3PLjnWgVc8oIUO2sjrqZrlcWQ8ha5/mJyof/s7EQus33fvztv1pmgs3z7PZIMSrucT5dcHPltmT/fgLUWNsc/fEI7RhbNN86yiN43Y8HlfEiiXl92SPafgwHCEAAAhBII4AAlcZrceocF0+LC+dECEDgEgSOFEfUDXdl3tQPi5Abj1r1N/LyFfWNtmj5sB6PJlblM5ZL3ECAysV48APzcTPP96kI6bLRV/E14wyoxe2NFKC6m/Z34uNM7NRmz3z/KX61C4eH10Sb19fDaSgz7NfzfMN7jiDc5Ih9R2iHj3ZRAUqugyZnAupvCXg9xaOpu0dHYx9R9TXoBsdy+OUNMNFECEAAAhMCCFATHNt9YZDajm18zi/xj7oSf1SV+KN+iL/iTwym/OtRd/lWtfiHfkFnnPnPpi9f1iH2P6Wur6f4R9OIv9eqPmM5ct+fzUP801M/o7rJX8f2NeKfyWfbT9giT3tJx997tDiifimX9Zr9W25g3GKFaybVOpusuaE7Gut1JLY7u7PpGvuNwsrHdxY/svlWzL53H0WWGUGRAtT//o9uLSzzTXzDDKgfv8Tw0rrFjzj9Fm4RpRe6JqJdHru7y/whfuUpIphLjv54hHb4GromXs3zDYicvQ/O4nbbt9b053lNrrwnh19emQ9tgwAEIGAjgABlo7LBPgYpBfUl/no+xJ91Lf4+EWBq8fe6Ef/QZkaoM+afmpA0yWMUW3Rx58/hNUfaeSFRpxVydBGnFn/3iDf7C1Av8c9Gr6+dheLy9+bpFeDG9vjzMYW8kFjkOz6WORXxfOfMfePae44YR/S1ddqbmboWzcO9xo6ZvpZvIttCFLU+eqdmo4RnihyR9RG9O6cANYg1akZPjJjisXMxAer3T/H9a7e+U1XJhcaNNaD6drz619zXciH2lHWoJoYPi1BZ2q2VeQThJkd/PEI7NKyzzaIClHiJ56N/G+Qg6NYr/HLWnFvsyOGXtwBFIyEAAQhoBBCgNBhbbjJICSHX4PhTzUDyCUdSiPLekGpCki+f/liyAPV6GOKYLsJMxRHlMy7xRB1Xn1uJKWO+cnZXI/75ehkC00v89XpO+XsW3Bnbo7fdsm0IeWM97DOgfMfHMqeMfecornf5JI5EWroVBJTYZPtEgIokGUzmntXmm83UiOF3ATHOgDqrAKULG58/fxQf5ELjtrfg1fIG/yGek+eegogtCX6JH0qks37mnZmkt29qo7zlWBo67MoR+47QjqFBlo28ApSlAHZlJ5DDL7NXigwhAAEIHJwAAlQhA91+kJqIOrX48/EUf+ki0+sl/vloNOFnKkKEzOQSL6bnacKVIZyM6bQ08nG6fmqGnLU1zNiynBtXvhDbiClP8acS4ix1G9smt/T22UUimSq2PdO8w+3ztd9Vpu8cs/yrf799HIkycOjmXApSCFBRKIskOrkAFRA7c89GGkwSKDfnW/GOINzkiH1HaMdgP8sGApQFysF35fDLgzeR6kEAAhDITgABKjtSe4b3HqR00SMgLOlCVVBMGVmPIoUvf60erryfzbA20zhzqi/Hc8wlnow17LbGerrFH/Oc8Pc9BCitTCV+TT7t7Rvbb5lNNZw/teF4jj3PMJ/rpLh3HImx4y/x47ttxpO57+oC1EpRZ4LaI+jFPCI3ycv2ZWVdt34Ez1ZlbZ9b1Pgqvm6mPnUV8JadxTahcpgBpbnC6k0EqNUIi2fAmFwcOQVCAAIXIIAAVciI9x6kNLHC89iXMkW64KAJS1Ul/v7Qp1apXOWnls4hQPnLdrdjXwFKn3mU+xG8qRg00tRYDMKRLirZxaKRr57W3J6WOZ5jz3Os0/W37h1HQvaNFZ/uMAPKI+p8TRUNEKDcnudhEzHLzp1v7BFf+V/zLMIuhGfh81Rfim3XPF2O2OcW7Mq1Y96ycQ8C1MjiLFs5/PIsbaWeEIAABHIRQIDKRTKQz60HKX1WU5IANRUinIi1mUndItuu80IC1PLj6QKUKbr4vscIL1stQu5iabdGSCzyHXcxHM/RGaXVy17b8+29dRzxmeu3/0Z8um7NHQSonKKBh22WWTYesSwm/z1nQHnK3nr2k+oOblEl3wwsdxnlhJscse8I7VB2s30iQNmoHHtfDr88dgupHQQgAIH8BBCg8jO15njvQUqbLZMkQMUIL1relf5mPbkQt2mKkMCk5eWop10MiRdGwufreantGA59W9u39zXi7/X8jXhy35+eN/nptFxikJ7Gtj22z15n33FXmeM5iof8RICy8b/lvsBaOHPxCQHqV5KjeASoLI+YnVeAcgsa4Uc8k0zgS+z1/zwCkbudefL3NU8dy3ENdYR2qPbYPhGgbFSOvS+HXx67hdQOAhCAQH4CCFD5mVpzvPcgpQk/IeFAny3leExuACzf6qY9/tWu2fScLmTeLnY+niD+od7CZ81by28jAWqoir6hzeCarTulpyu4PYpBuuhj39brPIpFIQHKnpdtBlsoz4JYdi/q3nFkjt99w2au+WR+DwsEZ2ed72YbAWrueXKPh0vMzC17pgv2egS8TI8B5vOlBc3rT1nfH7fntLx13ZnueBaOV2vL5vxlBNb75bJyOQsCEIDAmQkgQBWy3u0HKV1Yqta+Be8l/poITca6T6+H+FMJTVKgqpUYoglhVgFq+fFRsFkwM2ehADUKMz4xJ/KYIbiN7QmfjwBVKIgIIW4fRwbUvptJU2yyfQ/f0J2ddT7RwCO03HkGlGfmUc430A0u79lwCxdfRY665PMlTyMCh9b3R1/MCMeDQPWyHHbb8Rj1y9LIi2Wy3i8vBoTmQAACEIgggAAVASlHEgYpIYQhGnWzXWwCRy10UWPGXxNs5KNYfz5nz9q1C47/8yEfRVPik8wlJDDpi3nr56kauGdIjYLNXIDaSijaKl/V2iWfY51s/JbkGLLJsjzPepaMI/zDAB/AB/ABfAAfwAfwAXwAH8AHTukDR7gRk+Cu/neHNsbZ8CU6YcgiPMk1ih5P8VdMRlLMkuKSTXtynh8WoKRIpoSx2dv0tGOmQLaHAGVrplsAcotntnzYd0wCt44jv3+Jnz++C/uaTrZZTr594RkFZ2edb9YKM6Bs0SAfX1vuqfs8NsrwOOAR2rq6P3pmrMmYkmOmWKrVzPTMgDKJHP/7ar88fhOpIQQgAIHsBA6h/NwhgN+hjcne6RF0kvNqT5CP5snH7/TFyHuhS+5rF+AOKVaaSCXXq+pnV8l8/67Wm7I8vucToJa1ZdlZ+QUoTbhS7Y/6nM8Em7ZI42zhqacd2eabVaXnf6bte8aR3+LXj+/i+1efoGQc+x5Kf30Byn0zm7pwtFvcyHPT7nk0KkY88byJLssTgtYAsbLO1jzX7PTU52uqvef1uIQA5fGTVtTezlnmQB173H02HK8cWbJ7YwL3HJM3hkr2EIDA5QkgQBUyMYOUBXROAWqyxpRldpUumgQED+HNyy6sjCKJ/XjX+njRxUIrahcCVBSm0ya6Vxz5LX79/JEmPMmZDD9+id++BaJbISt8Q3d21u6b2URBwjNz5L4ClFuU+7qTkOEWicK+HgqI7rwTfSlUkOf42v7o7g+9eB0jdnrql+OQu47rbZijfuQxJ7DWL+c5sgcCEIDA9QkgQBWyMYOUBXQuAWoiGHVrQv1lTHT66/US/2zq4fG6P4Ii1FP8o9FnUqkZVJZ2CCH2FaAWzlIKMTCa6myjxn/22KKRx/hVE+N0cdC7zQyo+8QRzw2+ZybUKIiEzg/f0J2ddbabWQSoMWwNW27/Gn1wSFxkw23vr2KtJnYFAcrdBjV7spyY5nIItw3D8cqVJ/u3JXD2cWJbOuQOAQhAwE4AAcrOJfteBikL0kwC1CiMVP7Fy4W+oLVvppKlroFdYx18+WqiS6L44y8eAcrP5zpH7xNH3Df41jWgvv8QP3/rdg6dH76hOzvrbDezCFC6Y3XbHiZrxZ55YZF7PI+Yra2TW7wpJ9qs64++RxSVALVeqIu0lDNZtj7rLIEDuQms88vctSE/CEAAAucggABVyE53HKTGx8ECj8R5Z7305zZPp6VG8eeuApQTjeXAchFs5GyIbGtnQAXEuLFcZkDdJ46EBKTxprF75M509dD5CFAmMed3j9iSZ7aPRxyIeSxqQ+FlCZO1Yo+zzNABD4e1djq9AOXxYV3QXsspZKLQcQSoEKHjHb/PmHw89tQIAhCn0QMYAAAgAElEQVQ4LwEEqEK2u+MgVUqAmq7ZlOkRvES/GEUSQ5yZ5LNc/Jlks+rL8jo424gAtcoiKSffJ46EBKSv4uv3H+LXZNaTTjJ0/vUFKOEUJMJt10kKz817HrHFJUB9FO+qSlSeHx/aejrbOZ3R8mwqUdUPoZ7Ofj1qUVWNcP+0MaGgfXmJx3+qRPXmg/g8exw0ka2W6+pNj53WCitnF6Dcws4oZLdCVIzgudpQ7gzc9dzRr9zV5YgQ4j5jMuaGAAQgkI8AAlQ+lt6cGKS8eNYf1ESQP0IzqgIzbpZUxinOTDLTxJ9QHSfHc8780eoQw0F7TDLIdVLnSvjXg9LqYZznLicnh4lhTvPlPnHEIyDJx+3cylNvS8/5N1mEfDcByiOEfP74Qbx786a9aZO+LP/fvHknPn42hIDWRghQSYHJw/3uApRbQDP9bl+hBwEqyeMPkfg+Y/IhcFMJCEDgIgQQoAoZkkGqBOiX+Ov5EH/W+uLh/SN8cl/zEP98qd+/89YHAWr+mCUCVF4fk7ndJ47YBKTv4sev38I56WmC23a+frMZvtE8PWvnzKBw2ycoPcKGdQaUI/3Hd1J4eiPeffyszRz6LLr9lXjz4bPQH4f6+jVCgHo2oqr+VXywCFgf30mBa5zhlDoDqpsh1Ylk0hdS/uvHNuPMxC7mFwd3yfTeAlQoFuhxYT0r0ywp3xGgUmgdI+3px4ljYKQWEIDAzQggQBUyOINUIdA7FRMnQO1UuUmx2syjmBlQk3P5sjeB48eRl3jU3c2688mp11M0tXz8qb+pr2vRPM0bdv2mMUV4UhbSz5/eYHYiR1iEOT5r1VbH55EEqI/vWnu/+2izxVfx+UMnTk2FpF6AUn4iP7VH6NpWbyhAOagKIZ6iaev0TnzkETzxyw0q65Gl/dEt6th98euOj+G56xqOV3bYyldDAuoo1NrzYa+LwFK/dOXHfghAAAJ3IIAAVcjKDFKFQFMMBC5M4PBxpBUEPALUsxG1Liho29NZI7/Ez3aNp7j5TnOTI0Ad5xG8z+LDG9eaSUoE6MWmdx+1WVD7zoCa+1S/R/PxuaC2VChwlhZ/gBlQFlau9cWU39k+97MhApTFhAffdfgx+eD8qB4EIHBPAghQhezOIFUINMVA4MIEjh1HxtlPsp7zGVDjr/H6jKfXIErl/BUeAcq9eHjiDbZzJtV0ke+h282EkCsJUL0P/6f/EB/aR/zeGI//JbIdoGXYmHEfxZXbPoLnY/L9uyZ2jqzaGZLWZ0sz2CiQRX4BKlBgL6bOY3XgPA4PBI49Jg/VZAMCEIDAoQggQBUyB4NUIdAUA4ELEzh0HOlvZur+8brZTY06blkfR623M50FtcaQCFBuAcohHLlwOwUoh9gyu+mPF6Cm60AdbAaUfHRUPQbYtrFvVzUVoXbSLoR7xtv6dY3ci3j/OPQjeO56yz7gixHl2qV3u7ICVP+DgflYq14htoMEDj0mB2tPAghAAAL7EECAKsSdQaoQaIqBwIUJHDeO9DfnzVMoMckUoNpFoLVFoadmGs+f7l/6zXdzKWc7OMQTrbjjstYq6ducCUHjLI8kkSRVgLLVyTvT4rf4X//uWQPKdCQ9/zbfbRYhH4t5ieeje3S0lv4tDwxsP4uP7fpVlXjz7mO7uHoS27GQ9VtOOyUKjpaauIWcckJNen/0xYCu3u52rRftLBiDu4oKUN4+GawqCXoC6X4JOghAAAIQQIAq5AMMUoVAUwwELkzgqHGkE5dqISc32QWo0K/toeOpRvXdfCJAJYkkTmEjLOLpVns2cuH5bsH5ccn5l3g2/9YuUD6d/SRtFLsIuW+B5fGxzuS34L1G4amqG/GcvEHV8K/PH8U7uc5VVYl/+S//3UirU9hu2y1e3FOA8vEYHkkchMRRnB3fxFhOXFNe4a5zWl9T+bk/c8dbd0lXP3LUMfnq3GkfBCBwbgIIUIXsxyBVCDTFQODCBA4ZR4xH6+wCVHiGk3+GVKpRDYFgwdvKDsk6BYPn5noPAUpW/fV8TN+AWFWirv9d/O1vNgFgg0fwtEXvpX0r14y810PUdSXq5uEQkxyLW3/+KD783/+pFdosT5qmWC85rXs2z3rxwp13OZEmrT/6+r/Ow2HHPl4MQlWyNZadUEyAYvbTMgNZzkrzS0sG7IIABCBwQwIIUIWMziBVCDTFQODCBI4XR7R1cXruCFAHccADClB2Mi4RYAMBSlvvpvPTcYaUvW6uva46fxVfv/8US9/d6CotvN9Tn6/rRaKzCVBuIeer+Gqqr84ZflIUXc8ubLsxhbveumg2pl+2xeynZdzsZx1vTLbXk70QgAAEjkQAAaqQNRikCoGmGAhcmMCx4kh/I1N1j94p7AhQisTen+5ZIOY9uLemzhv0XDfnLvHkyAKUXPPbNmurvGjR2c5t6xyC2BHaGh37PMKrfe03l/919i05C6qIAGXMWPX2fQ4GCUT7ZTAnEkAAAhC4DwEEqEK2ZpAqBJpiIHBhAkeKI3ahybUGFI/glXdLtyixvwDVr6/UvzFR+vXw/+aNePPug/j4+XN4NlF7M513EfLuUVCtPnrdUrd9C6jndAinSGiZ8bOg3DMJUO66elgki1YLIEacUkKAyvuoc0SjLp7kSGPyxVHTPAhA4EIEEKAKGZNBqhBoioHAhQkcJo54fkW3C1PzR/WmZsr9WIhbfOkWGQ4/0nIY1lNQCd/cDHYVoJ7dG+Xkwt6P50u8xHQGyufPn8XHd2/Em6oSb/7z38T/8bV4AwHKV1x3rPfVf/tv4m+ztcXKz5qRdXILF3ne5uYWdXLNggtTj+qPPiEu8OZLdxs9wlW42kkp3HYMx6u4gsI/BMTlQypFIMovVWI+IQABCECgJYAAVcgRGKQKgaYYCFyYwDHiiHr0Lm6WSDcJRJ3jWnMn942RW3xBgEp7K5r7pniB+CAX95aziCYzg6YC1PAWso/v2llR/+ZbzbsXQmW/sP+P/pb6Fjx3GFFi6f8r/odDgMrx2Ju7fPOIg19btzzChVucWeADZvUjv4djn49DjIjkjxlJom1km8xk7r6Wx472HwfMWvA9hUDYL1NyIy0EIACBexBAgCpkZwapQqApBgIXJnCMOKLEJNdN/3S/0hrUzU9tERTUMZV2vQn9N5P2tWCmpR6D9bROad/cDFLWtXHfFC8QH1rBaLpmmDBmQA0C1NfP4sO/VKLSFg63tt8z60UXDfILUA/xv53rQOURDKztNXd62p9LCDuDAOX20/h1uXLkYZon5bu7/Dz+xON3KdaIS3v+cSKunaSCAAQgkJMAAlROmp68GKQ8cDgEAQhEEThDHHGKSWr2S1WL5vka2vtSj2RV42yV4eDiDbf4cp8ZUO4ZIQhQaq2yJT6nZkA9xMsn/ujq12I/Dp/oFofyPH4na+AuY4EIGW6SNYU39nnXcEqZ8efuM23c2Nim2wpQocegrdjZGSDg9cvAuRyGAAQgcFcCCFCFLM8gVQg0xUDgwgTOEEecApRQN/3TGVKyTZXxJr31JkSAcs8sShMmnDfF33+K38mGsj1q6bjpj3kET5bvEYF0vWCLGVAv4fOzPLNWvIi9wku+8o8tQPlsEPPonUnYn1+KeGvmHPru7GuB9atC+bbHPev2RZ1PIiuBM4zJ1oqzEwIQgMCOBBCgCsFnkCoEmmIgcGECZ4gjPgFKmqad8VSPIlRdN0KbEJXJev6byHs8gucQdr7uKUAJIdSMt8Ai5NLXg4uQS2/ZVYDyLwD+VVfAMnm2no1bGPoafoOgnlFg213O/jOg3HWLf/Ru1nyPT8mZUFuZdUsBKhSXZwzYEUXgDGNyVENIBAEIQKAgAQSoQrAZpAqBphgIXJgAcSTWuAhQx5wBpez3Es9HI5q6ni8e/uaNePPug/j4+XOciOIRC3ShYJsZUO0r6MR312LkG4oVPuEtt0jiFnn2FaDcgk33NkLd/srzYj/dbZZ555tdptfH3Z5tytPLZnsZAcbkZdw4CwIQuDcBBKhC9meQKgSaYiBwYQLEkVjjIkAdW4DS7eieqRW1iHakAKWXKLe7GSEr14DqM/WLFVuINAH/XvR4pElo/O5u3xZtG8vVt2axz2P3POs1efyyFRzztx0BSrf4ObZnfnmOalNLCEAAArsSQIAqhJ9BqhBoioHAhQkQR2KNG7hBj5jBcH7W7hvolHVsnDfF2UQOdz23FKBiPSkuXcDfsrGStfHw6mdirZn5Y2vv4QQo79pXOR8/LGlX3+OczICy+eUR9p1/nDgCReoAAQjcjQACVCGLM0gVAk0xELgwAeJIrHEDN463EKDcby/LIkBlUzk8gkqMcOOZCZOtihFu5xTq1ON5MW0JluNhpcrZoNGHEqBC4tPXzDOTQuVlsWtneLcPIUAFu8ZOCRiTdwJPsRCAwKkJIEAVMh+DVCHQFAOBCxMgjsQaFwFKknIJBwhQsX6Uki5CHPr+Q/xKf3VgV4nfv8SP793aRu0jZkpwmnxmFl/65rv86GtusceDu419ITFoqzW3PCJnawtpV0/dYw8hQMWSOk46xuTj2IKaQAAC5yGAAFXIVgxShUBTDAQuTIA4EmtcBChJyikcJMySyZGH32oe4SZmdolHHEhopr+K0UdDftctYP3j5y8Rr0P9Fr9+/vAudK4Eqa3a6/SBwgKUb7F3ySBFWI02aZ/QLQ4pUXD9LCV3GevzTm0v6eMIMCbHcSIVBCAAAZ0AApROY8NtBqkN4ZI1BG5CgDgSa+iQEBC+obsCa6dwkKBUpOXxW/z+3f//+iV+/fopfvyQ4skP8dOpuFxJgAq/FU+JRa1g8uOn+PVL8jL8WjL89VP8/PFd6Ol92z8WT60yyrZ8dfpAKQHq98/2bYm+9n9P8GlLE6N2uQWiUYRaYwd3/uF4FdUAEmUncIVxIjsUMoQABCAQIIAAFQCU6zCDVC6S5AOB+xIgjsTa/sIClGfGj+8Gfd9jvhvoiwlQ0kUjHhXLaY8tZ/7I5uwpQP3u/V3GPiezAuKTijy/IkRBKYaZmqI63/eJAOWjc8xjjMnHtAu1ggAEjk0AAaqQfRikCoGmGAhcmICMI/zDAB/AB/ABfAAfwAfwAXwAH8AHTukDR7hXk+Cu/neHNl7dhrQPAnsTII7EWoAZUM7ZIpNFq9WjQ9t/uiepXHAG1OCmnrattcOaBc2H+sVtFJ8BZVlwXca+mU/HrBEW18TkVO7ZSnpfSluc3J2nbwZhctU5ISMBxuSMMMkKAhC4DYFDKD93COB3aONteg0NhcBOBIgjseARoGY362sFj5Xnux8T84g0MQKD55FEt+gV60d50snHyEILaMfb67tIW8R8fRvKClD2vitj34RRjG+sb7o3B7dgJEWo9DceuvNDgPIaYseDjMk7wqdoCEDgtAQQoAqZjkGqEGiKgcCFCRBHYo1rv4kdb2DDN3SHZe0RXMb26bMwjrF9ZwGq81q5sPgP8f37UnuUF55UbysrQMk1tOb9V/bHwb8PID4pNnZxMV18kvkhQCmq5/k87DhxHoTUFAIQuCEBBKhCRmeQKgSaYiBwYQLEkVjjzm9gh5vXdiYPAtSUx1JRRD/vu/j+Xf3/aN9+J2fq/Pr1q30zntty158BNW/77/4NgR0vmy1alj9+iJ8/Jb95DiX3FBegZOOMx/CUALV0ge9NeU0WnQ/HFlddEKBcZI67nzH5uLahZhCAwHEJBAWo16NevOht/XhFtfwOAfwObYwyNokgAIHFBIgjseguLEDFIjhNujsKUKcxTlvRXQSotuTRN2Tsc8+iOwDPVjBbLj7JFiBAHcCOiVVgTE4ERnIIQAACQoigAOWk9HqIun0jUy0idSZnVncI4Hdoo9PAHIAABLIQII7EYkSAiiW1f7pRZJjNBIp51MrzSOJR1oDan/G6GuwnQMl6S//43v4Quq4Vxz8bAer4NjJryJhsEuE7BCAAgTCBZQLU6ymauhJV3Qyfz7jJTtYa3SGA36GNVuOyEwIQyEaAOBKLEgEqltS26Z6ikT9UNU9PMUsEKC3f4gKUVranVVc6tK8A1ZG8Q+xbJkAdyB/7H6Zjn364Qh+5g19ewU60AQIQOBaBRAHqJZ6Ppp35VDdP0WlOL/Fo5GN6tWgeal9aI+8QwO/QxjSrkxoCEEglQByJJYYAFUsqNd3r+RBNPX00v64bYf8RKubmeEcBapjJXfmXGqgf/fWOpBXTpp7qs/Hn284in5Z9xJt3BKjUXrIs/e//9e/ijcUnZNwf/xsxlXMT/DG1Wn3/MPXjZyN/gNb7RJ8xAlQqYdJDAAIQuCWBCAHqJV7PZysytY/ctRea8+lOLzUrqqpE3TzE8/nSLtj8bO9wU3WHNvqtzFEIQGAtAeJILEEEqFhSKeme6semyfj+Et3+SszFk8DNcawApG7Ah5teLd81M6AW3TBrZafAC6bt8p0zDJ64eQIEqM0RtwX4Z0C9xKN98sAUfrbyRyEEAlTQ8IzJQUQkgAAEIDAj4Beg1MVh3c9umutOswzFq58l1f5CGrc+1B0C+B3aOHcG9kAAAjkJEEdiaSJAxZKKTtfP5jFnQ6jzuxeWmGN+f3OsBCT5OYhI6sxyM6DamRuVNoMEAUoZwfuJAOXFk+2gV4D6P/26q7MOmCpA9YLxLB9LM/o+PxVFXULYKFhN01vyvdAuxuQLGZOmQAACxQj4BahC1bhDAL9DGwu5C8VA4LYEiCOxpkeAiiUVl85z0zlkYLsRtu0bTug3SglQlrocSYBaVBeT5TbfEaC24Wrm6hOg/vbv8jE8U+CVOVj82sy4/T4uoSHHEf+6bF0Gw1uwJ2JVX56tLgf2YSuSDDsZkzNAJAsIQOB2BBCgCpmcQaoQaIqBwIUJEEdijYsAFUsqLt3WAtRn8eFNJap3H8XkTXjf/yb+XT7WP3vVrnbTHfkInnWG1qIbZq3sOHhxqRbVJS7rtakQoNYSjDvfKUB9/M/dGlATIUjlGfbH52Ncs61uunVcwwJU1+dr82kGbV2zWb88sA8rWrk/GZNzEyU/CEDgDgScAlQ3VV1f+HDFtnXQHPHeIYDfoY2jRdmCAAS2IEAciaWKABVLKi5dvAA1vSkN3xwLIWdAbS1AOeq/6Ia5b5P3scI4qpNUi+oyyWGzLwhQm6GdZGwVoD5/6Bcmt81+kqeH/VFez7drs7bLaMT0SZmtXEBfljntO90C5I14yIXI9cdZZVUO7MMT0Bm/MCZnhElWEIDAbQg4BagwgemgFE7vTnGHAH6HNrotzBEIQCAHAeJILEUEqFhS0enWrAHl/RFKE6DefBCfv34dZ0H97b+Jf8sxA8pV90U3zJE38NFg+4SL6pJayLL0CFDLuKWeNROgPn8U73qh87/8T1duqf4Yk95I0/tm1b/9shOZxzTD8rAH9mEXvbX7GZPXEuR8CEDgjgQQoApZnUGqEGiKgcCFCRBHYo2LABVLKiXd4rfgeWcLrRCg9HyrN+LDZ028+vpV/PjVtW62+Lhq9KIb5vHGW2WT5dMlkmXJfF0mCFDr+MWerQtQnz++62c+VeLdx7+Jn79duaT6Yyh9/+OyY3bT5CUCgzD1EE+pQi3qT652nWM/Y/I57EQtIQCBYxFIE6BeT/F4NKKWr4KdXPjJN9vIN+X1g1BiG+8QwO/QxkSzkxwCEEgkQByJBYYAFUsqNd3r+RBNPxNCXQfUddPdgM4yC93syhPCAtR8ApWWb2gNKN9NsbqBNq9nbN+HSmhlz9orn1yyXB/Z8ovZN5RpKajgLgSoMrBbAUrOenrzpr/GVqLq93IC1OvZ9u/psmvyzXnSry2PAco+pPq/r6+VQVi8FMbk4sgpEAIQuACBaAFKvQ2je458mHA7IHhJcarpFjqcrgExJHFu3CGA36GNTgNzAAIQyEKAOBKLEQEqltS26fxiTVf2tgKUdfHxVY2OadOqAg53MgJUAZO8nuLf/69RvHzz7qP2OGpBAcrW1F6UCuqhCFA2euyDAAQgAAGDQJwA1U8NjxGWlFAVHKi0itzhpuoObdRMyiYEILABAeJILFQEqFhS26aLEWukAPVVfHxXicqxBtT8ekLL1zsDSkuXraFb5JmtcptkhAC1CdZZpv/zv/yLePPug/hoPEr69evOAtSspo4dCFAOMOyGAAQgAAGdQJQA5Vw/Qc9p2E6/OLvDTdUd2ji4ABsQgMAmBIgjm2C1ZgprKxZt50s820fyx1e8S2btf133b92az5bWMug3NxSg/j/5Jq9KzAWseS022XPgdZ1S2osAlUJreVp9Daiv+mL8XgEqtbz0a/TUEu6UnnHiTtamrRCAQC4CCFC5SAbyYZAKAOIwBCAQJEAcCSLKlgDWHpTPRtRSbKob8Xi+hCkzvV5yzZi6TVM3z9nxac6aAFW9Ex/1G+/+LXhzAUm7iXbOgPos/uM/yTo+AuVrtZH19opqXXu1M/ybCFB+PglH79AflQDVzgZUYm7s57yTOOhqfceRYtjdz2iS7FP+Y56WGMo4+cYd/PLkJqL6EIDAAQlECVCCR/BWm45BajVCMoDA7QkQR8q5AKwdrNVNacwNr/faQb1tK+3mthOUtJtolwD1+YP416oSsTfDavkAtc6lKaoJJU71wtvTgWeyGwFqgmPNlzv0RyVATWc/yTc78gjeGt/Z8tw7+OWW/MgbAhC4J4E4Aap9u2q/wHgj33Rn/uL5EixC7ncgBik/H45CAAJhAsSRMKNcKWDtINmKKpa3YVmT9yKTdxZSNwNqftP9VXz9/lPY3z4fFqC6WSSNSBGK4sQqrWxrm7WdCFAajHWbd+iPCFDrfGSPs+/gl3twpUwIQODaBKIFqBaD+gXQeAWzDMB1XYvm8ZQ/Eib/rQ/g3XT/yvqLbH+xGJxCbLlQ7d/8IevX/ss2Phc0UIj2/GQwnAABCEBAI7A+VmqZseklAGsHnlMIUB/FOzlu/9co+Umkvikvel1MBCiHE6XvvkN/RIBK94u9z7iDX+7NmPIhAIHrEUgToDZq//IA3q/XoASinAKUWuNC5a19xv1KOoW1vI3TfPgGAQjclwBxpJztYe1inT4DaMmY6Sq926/VwfII3ucPb0RVvRH/8b/9uQxHe6Eorp5a2UMGjg0EKAeY9N136I8IUOl+sfcZd/DLvRlTPgQgcD0CpxWgno/xzTt10y+IahWgAkazXiCOs6b0GU+vQZSyzJYKFMMgFQDEYQhAIEiAOBJElC0BrD0o1VgYWIRcMgwvQu4px3lIE4FmAtRn8eFNJao3H8T/+OXMYHYgtAZUu7C6XKBc/hhVR14DWK8vZkUffgdvwStjIgSoMpxzlsI4kZMmeUEAAnchcF4BqpEXtnI9Kmkq7WI0yXKO9Sk8v4YOF6mPtEfxGKSSDENiCEDAQoA4YoGy0S5Yh8B2M5AbyyP5VV3343PaOBkqcTyujfmmAPXxXfvI+7uPX8WPBAGqzduzzEDXpmVvwZO+FP3vXS9rJFByCwGqDO0yAtSGbelfUBA3k3DDehTMmnGiIGyKggAELkPgtALU1ALaxej0gP+b49dJ//oOy8pikPKbgqMQgECYAHEkzChXCljnIrlFPu5x2D9+b1EX8ixBgP7oouzuC64zNtuPALUZWjKGAAQgcCUCNxagHLOfhGu/MnvouEo3/eTiacqDbxCAQDoB4kg6s6VnwHopuR3Pu+EN8I60ixZNfyyKm8IiCeCXkaBIBgEIQEAjcF8ByjH7KeZxviW/sDJIaV7HJgQgsIgAcWQRtkUnwXoRNk6CwCYE6I+bYCXTlQTwy5UAOR0CELglgZsKUL5ZTOHpzAhQt+wrNBoCuxPgYrecCWBdjjUlQSBEgP4YIsTxPQjgl3tQp0wIQODsBO4pQHkWGWcG1NldmvpD4LoEuNgtZ1tYl2NNSRAIEaA/hghxfA8C+OUe1CkTAhA4O4FbClD+GUzMgDq7U1N/CFyVABe75SwL63KsKQkCIQL0xxAhju9BAL/cgzplQgACZydwQwEqJDD1x52vQvY9vud2BwYpNxuOQAACcQSII3GccqSCdQ6K5AGBPAToj3k4kkteAvhlXp7kBgEI3IPA7QSo16MWcsBoni4D9wJT1Qh7kpCAZc9Xlsk/DPABfAAfwAfwAXwAH8AH8AF8AB/AB/ABfOCWPmCXS8ruleDX/cWLQv7H77paKJGqfrxm1VLH3ALW7JR2x/o22vNlLwQgcB8CxJFytoZ1OdaUBIEQAfpjiBDH9yCAX+5BnTIhAIGzE1ir/GRp//oAHitAhR6v65vzeoi6nbFUi+Y5ilCvZ9Pvd82OcuNY30Z33hyBAATuQYA4Us7OsC7HmpIgECJAfwwR4vgeBPDLPahTJgQgcHYC2whQvYBjm0FkA7Y+gEcKUN63301rpmY6ybpN/2thmRg1PdnybX0bLZmyCwIQuBUB4kg5c8O6HGtKgkCIAP0xRIjjexDAL/egTpkQgMDZCSQKUJ3QExSWDipAKVEp9vG5dsZTPQpQdd0IbUJUku0ZpJJwkRgCELAQII5YoGy0C9YbgSVbCCwgQH9cAI1TNieAX26OmAIgAIELEriIAHV8yzBIHd9G1BACRydAHClnIViXY01JEAgRoD+GCHF8DwL45R7UKRMCEDg7AQSoQhZkkCoEmmIgcGECxJFyxoV1OdaUBIEQAfpjiBDH9yCAX+5BnTIhAIGzE0gToNTi3KFn2Io/gnd8MzBIHd9G1BACRydAHClnIViXY52npJd4yEfm64cYXx2SJ2dy2Z8A/bGcDcy3RZvfy9Xk+CXhl8e3ETWEAASORyBJgFJrKFVVYCFuBKiZpRmkZkjYAQEIJBIgjiQCW5Ec1ivgZTr19XyIpq6nLwKpu7fTzkWmnQWo/iUn0m/i/9PfqJsJ7emyoT+uNJn6Adnpn6MvmoKT+X1lTS51+pn88q9HLf6oKvFHaBLBSgsN5ciyQv8b1mWoR6CMv54P8Wddi79P6q/DDiMAACAASURBVFqLv9eN+MfShX+TGL7EP+qO1Z9PIcSz6bjVD/FXUj4khsB5CCQIUGoB8mf4V0YEqJkHnGmQmlWeHRCAwCEIEEfKmQHWa1ivF4OejRSeatE8npMZTVKUquVN9GymU1yZ4w9pCUJR4AZmCSlu6tOo0R/TeKWkbn1R60+mb5rfU/K+etqsfvl69CJILf4xV9jdKF9P8Y/GEFAs4kmsIOMuKO7IUM5E0HGIUYti66tt7yBu1bX40yIUDfVwljEKP0NetjqvFYIGu1oYtHmP9UCAivMxUp2fQLQANR2gnqLxTXVHgJp5RtZBapY7OyAAgTsQOEYceYlWHHBe1PWWeMlxQpu90s9ccdopNb0zozwHjsE6T1vK5xInBjnr1c8mcrqY9RojrsxOgBpnezjrsPEBburTANMfHbxeT/Fo6k6UbWc3SdE2Sb3oflTWOpvpm+Z3R01uuTurXw5CRYoA9RR/2kSTft/fNV8ICTLDcU9+g1Cj+csSww9lJefjbq/eVlmnUBnD8aoTsKazjV7ir0czzIoy805q82BXiwDVth8BKokniS9BIEqAam82avOCrb/Yk4/jmcqz9eLQzStrAHcXs+uRO7RxV8AUDoEbENg3jrzE89GMNzq+C8enls545KPWLogHk6WmH07cbmNf1tu1q0zO3YzpqjKvG+JKD9/w2sQm2755eYcSoLRZJ/OaskcnQH/UafTbzrjpWibjJV6v7v/5fIr2v4/pejg3+5/53VKT2+5y+2UvKqTMnlGPXlWVaGfCRFD9Z9OLGvVD/FPTHf8a8hrFrEFw0Y2tlTEcLyhApQo7Q3urpm/vS4z7LAKPbIujvcN5juMSjT/NS/xTilT943OtOOeYjaVhbjdVvl37EaBMPny/PgG/ACV/WWlnOrkvIl/tANityTDgQoAaUKgN9yClUvAJAQhAwE9grzjyfIwzmeqmF5ecF21KfKhEo/040Y0V8rEnczxJTe9nlOvoXqxz1X/PfPTH3KyCY6By4Rtem9hk2zcvaBMBqr/mkT6T9I8ANTeQYw/90QQzxs260R9T7X4omOr8fd/o/bOua9H99/5q+KHZ/8zvZk3u/N3tl72o4BwnTWqjCNEJGTHr/4znzAWr+bFBYHLUKXTcrLH1u2+2j0XYShOgxtlP0/aO+4cZWnpZofZGzICalte1fOCll9Vvj+3y1U2Jg4atlHiYIl5ajcFOCByXgFuA6sWn6cAW2RAEqBko9yA1S8oOCEAAAlYCe8UReQNSNw/R6Un9jY/jok4uoCnraRMelDAxOZaa3kom/869WOdvSeEcNXsqe7tcxVmzzR/BSxGKTMHUWeuEA3FiWUKGl09Kf5yauBOF7HF2mtLzzdHPTMHJ/O7J8XaH5n75bBe0lmsS/UPOTmoeQs5Gkgta/9NDZxAz6kb82c+oGUUM94lqJs0fkxlQ3eNjnRijRI6UR9IcM4kGoWXMc14zn+AyzzemjUMZg7g1Z6k46PkNTJ0DkJw91S/MPrTNUkfH+fIRvT8fT22h8FFI+kPO0OorPtTDLGPIVz9PKx8BajA9G9cj4BagCrZ1HsALFl6oqDu0sRBKioHAbQkcI474Baj/v72zSZZVVcJojcsBOZ4aTbVf+/Rvy85p3/5t8wIVReXXn0Rx7YiKshRJWCSpfBsxPFjZnpubXqrx78FaqrYn2TH/fJpurPULfcbFxPXbfTL+pvO+3QWLkF8hKm0rNwhwrsehEKC2tMJ76I82nzGOrmYu2Sni2/48hpi8Fmll+ky83PdKsfFLM3tlLTZ4H6vTj3EZEWQUdiah5aP+LAQOR92ttK7ZPzmCjFco2dQlJECtyjiVbxZkdAqXYLQ6c/vTsHUIM1PZrWuPa982U6VCb8H7t7Oea3SdvN5nyvjxMHIeR4BaY+R3/QQQoITaeHORErKLGQhAoB4C94gjWxFpJhwbWK+Pr3/POQ1bsePr9Of9vgfr8+pzbU76sZ/hMc3F7LbRaDeuM9Os3mgXK5N+491iIXv9CNG4mP12WJDmK5c8guepSFSAsgZLnizYPRKgP1quYM0ytPZmbQ4ik0sc1aKxFp9mwWn9O8tQ5Yl9fjmJH17hyQgfZsbLSrCYhJuP+p/jjXYLrCe9BW8q85lxaarHUoBalD/1hxFvThagUs2npJsYWjOgzHn9TLhRzLOFQaVmAap/1C9QT5MX3xB4OoFEAWoccGSub+C6EXUB8wVwV9qn7ntDHZ/aNpQbAk8hcI84EhKgQscGysvBTG56uZa6B2u5+u6z1Kl+bS+zVuRWFZqzHd/W9fnot3TZa9bMSY5tPUmAOlbTN55Nf5xb3RY2B5F2nq00Pyo9p19vDbML9Rp96yPD72WM3gpS7rPeudfpl6OAoEUGI0gs1hCaRJlRfFo8Pmdz1I/xmdlROu1KpLKTJmybsvgW5Y4dD5uYRRTXTKzoPoeotLE3cduKWa4ZVcfqs7Ee3zGVb73w+fJRvz+bjjezQ4CKYyZFHQQSBajMyppp+MtVEL2ZOAO4N/UzD7yhjs9sGUoNgecQuEccCYlGoWMD5+XgJje9XFvdg7VcfXMtmUXlUwa8i7xtIcpapH6RZtcPBKhd2B5yEv1xbqgpho4zoTSb5WeevTSfpbfGPvLxi0861ZT/ePL69zLPd/9y+mX3Vf/otZ96NFpEatXflTjfiyOxmU0j2uERMf04np1J/lpLMUFmOr555M7M0rK+N4LRLKJExSZX/pv8XH4113kh6Kl5v9P2QvC5ppwLdov1vpb2lm1o6jinQYAyTPiunQAClFALOy9SQrYxAwEI1EHgHnEkJBqFjg1tsBzM5KaXa8d7sJar7y0seQfU6wH26ne/Fk6OALU6fzOAXx93D+gHX16n3fl7MUi6RWvcqhD0x7k5Br8b3mS3mE1o3lyt/XnlT0Yw1jMQFzrGnO20tYzRW0FqSshGL/yVwTCLFi7R5c+4kPl0rP1Ns7GiM6BcAtF6X5JgdD4ZM9OpX+S71+P07CJLGFuXU/9e9IUwt4mXKx+9b1Pv5eym7XHNYFiY/q/3Hy5zmRCgzvcZcrwnAQQooXbh5kkINGYgUDGBe8SRkGgUOjY0zHJwk5ternHvwVquvve2NPhJ+LH+NAHq3vWkdD4C9MeZjBE+3f3BzHJaiqb6sb3U2YrLGI0ANZPfbt3KLyNrB02zdBaCzLZOR/dca8c/22k9uyitHCvxx1Q+wtIks8WvtX2TZvE9PaZnP0a4KkOi7UW+/IDAwwggQAk12K0uUkJ1xgwEIHAugXvEkZBoNB7zvp1pLRLkpj+XZyi3e7AOlfBNxxCg3tTarrrSH2cqg0Dkn8kUOz7n5N5CgHJzce29lV9GhIs0QcZVy7x919tZrY3VNOofx+yitHKsxB9T1QjLPplJ81k/HmkycXw7BahVOpPvZrbVKh0/IfBgAghQQo13q4uUUJ0xAwEInEvgHnEkJEC5//s+U1ifm5t+zunqrXuwvrqWT8n//gKUvTD0U6g+qZz0x7m1Yr62FpDmM83WOg6b/e7veH7u896wN98vZ8Ej+riX6zGwkCgRES7cgsz55XHbkfeGtHLM9V+sKxVhqWszzX4Ktcm62ikC1PocfkOgQgIIUEKNmn+REioYZiAAgccQuEccCQ9ehsHRR7keDzHH7CcAzL7U9FKNdQ/WUrW9ux0EqLu30NXloz9ahM1aaXYgnQ6P8dk7C1UnDMfwKSs2ogTy/XIWPBCgongPJbhWgIq1o/2InVUNBCgLBptvJoAAJdT6+RcpoYJhBgIQeAyBe8SRyOBlfAuqXuy2tabFz4vgLtcmUbnphVrrHqyFKnt7MwhQt2+iiwtIf7QBm5mjWuj/qendaNYi5C5Bf84hEsPnhGxFCNzKLyOzdtIEmUiFEw5PdlwzuNb7cmYPJdi2k0zlcAq1JuUsJOXNgJrPcwuJMQEqsnB6z8mThyk63xB4MIFrBKhMILcK4JllT03+hjqmsiAdBCCwj8A94kh88GJmNenyLj/udUty0++jl3fWPVjnlVkq9fBIzrptd/4ODg5MjY4JUBLlHXzY7d+mFnzvJ0B/XLGbhHtHvwvOftL5xGP4yho/PQSe5Jdpgoynohm7Jztrscn1+7ECVAYQO+k0AwoBysbC9vsIIEAJtfmTLlJCSDADAQhkErhHHEkbvPQznpp5cNQ0rbImRG1qnpt+k8HJO+7B+uRKPTa7YwKURLURoK6lTH908O1+qm0aS+RvVGvPiHKcMuxKi+He0zkwEcAvJxRsQAACEEgmgACVjOpYQi5Sx/hxNgQgoPqBBhxkCBCzZTinWXmKADULrtp/op/oTJU0Om9IRX88s5VHASrFR+00SbMVzyzn/fPCL+/fRpQQAhC4HwEEKKE24SIlBBozEKiYAHFErnFhLcf6HEvjujiIOufgvFku9MebNQjF6QnglzgCBCAAgXwCCFD5zHadwUVqFzZOggAELALEEQvGxZuwvhgw2UMggwD9MQMWScUI4JdiqDEEAQhURAABSqgxuUgJgcYMBComQByRa1xYy7HGEgRiBOiPMUIcL0EAvyxBHZsQgMDTCSBACbUgFykh0JiBQMUEiCNyjQtrOdZYgkCMAP0xRojjJQjglyWoYxMCEHg6AQQooRbkIiUEGjMQqJgAcUSucWEtxxpLEIgRoD/GCHG8BAH8sgR1bEIAAk8ngAAl1IJcpIRAYwYCFRMgjsg1LqzlWGMJAjEC9McYIY6XIIBflqCOTQhA4OkEEKCEWpCLlBBozECgYgLEEbnGhbUcayxBIEaA/hgjxPESBPDLEtSxCQEIPJ0AApRQC3KREgKNGQhUTEDHET4wwAfwAXwAH8AH8AF8AB/AB/CBR/rAHcZqGl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dYx1p77NR32ar+pCSbuvaj4f1XyDqUI5eI/9Wv365Vb9vCmOHEis3xETjnOvrZPD4EN20R8f0lAvKyZ++bIGp7oQgMApBBCgTsEYz4SLVJwRKSAAgTAB4kiYz5lHYR2jmSjQIEDFQC6OI0AtcEw/Xtkff636fBqVpN2O/ay9Ro2d2sG78aSyeiuRf+CwX/5a9b/PR/2v+ar/8s3PZ5yVj+rU3+bTl+mfgr50CpOZzo6tn/pHt8unUX87pf77NkM7FetgO6rAKRC4MQEEKKHGOXyREionZiAAgfsSII7ItQ2sl6wHYUTPOIp/FrOdIgJUTr69bWvG1XGxZhTREurkrLdVFptW2TrZJaln+5X98UmizpPKemK3cPulES8GIacXU3oxw/weRI2+GEHhKJbPR/0x6mQwn1lU2pZlLTbNac8VoGJ1SWWyarzup/62jfqz4vun/ap/g5NuY/U05UWAWhHnJwROIYAAdQrGeCbui1T8PFJAAAIQMASII4bE9d+wjjF+3gyo44JVjMnx408o4/Fa5ufw9P7Y/VrV6EdWjdjZtOr7C46QlRIQdcL+1qlf26hPyqwPgbLme831Z7j90ogXRnBaf6eKLbF8PmoSiV4oQE2zkhbi05L1JNBtXOFEAar7rgSwZRm2op/V/ptysQMC7yCAACXUzu6LlJBxzEAAAlUQII7INSOsY6yfJkD9VKsH/77BdNep31eLBE2/ZpVu/+WnUU3Tqvb7C695FcMWOR4WBCInV3z4yf2xF3E2/jT4VxsSoXpRZ+2H4d8+93a7hq9PjH3BlDkl08vL6q5B6b1uvzTC0VpocOwPCkee2k2CR6v+NUn25ON83C4mzAwG//u1o+hilcGUxfntqHufzrE/pS4mzeej/rQ/9Z+t5Xad+rcdH5n7WCLdolyxei7LNYldrr4wtUdMeDLH136xKBg/IPAKAghQQs3svkgJGccMBCBQBQHiiFwzwjrCeny0brMIuGcgungsz5X1eN72/n4YJLvOzxFrum/jX09Hz07RC6WPs1I6ezBjytp1qvt9VdvPYmnUtpwmofV9cZ0sS9VvPrY/mkdQ25+a/apTnRY7e4EnsIh+7z/XrQHl6hO/vp8MIlfTjmVMcfaLy3pXB3f75VK8mMvu2G+ElIw1oCYxxD4nmM8stmxn4wyiyDSTyilKzTX47/dV/4xrRA15lRCgrPoEfPPfdhR8nGnmPOa6z/VUatlWE3NnXvZ54/YkSiE2OeiwCwIKAUrICdwXKSHjmIEABKogQByRa0ZYh1ib2U/DbCGXODSdbQbgZq2S6cBq41KxxpTX9ca+0LFVGfufvlkjjrSX1slhr+Jdj+2P3df7qN0gAH38Yualoo7b77Wo27RfNUzMyvX168Syu7q22y+X4sVcdsf+oHA0nzlveYSTYD7zOYcEKGNj8chbWQHKLR6NtEx5baFuAjkzmfIw6Rf1GwSkPAFqzrvn7bQ/FYQNCLySAAKUULO7L1JCxjEDAQhUQYA4IteMsPazXgycvSLLeP5RASpwfvIMqFgZx+PDwLuzZqpYDKYZUMNMqqR/hPvsnlEnq2hv2KyyP/r8wzToeFzXPfWT5Jc6/5jtvgy5AlR6OXV9kstqeNzw2+2XDqFp5Gm/WW3YNb4FzxI9/OsWWW9j+6yEHyOeOMWOWRCZxBYvy0Da3kaj/vn+1L/mrXDrcnjzPZPJXMb/BZwoewaUYWi1RfZb8LrfPEOsaa3t2KLoXnAcgECVBBCghJrVfZESMo4ZCECgCgLEEblmhLWL9bgocT94nJ9TM4/yONezCYgtCwu+AXHg/FQBKildzhpQc9UXVdj8uLBOG1uV76ixP5p+E5scuGxa98ylZZr4r6Q+oTIEKKfJc8rqzPomO91+eabYYlV0eqzLsa6RQzyZhaxZsDkkQFlFmWYEFRGgBgHVzOYqvgaU5jKuOzW9jW8SAmf2urzxt/NZkNmEQMUEEKCEGtd9kRIyjhkIQKAKAsQRuWaE9ZJ1bP0js6bN/PjOeH5AQFpYuEqsSbW/KIz+ccLg+ao6bcpa/476+uMo7jSux0JD7XmCXyb3CQSoUEvoY26/3CFATYKFz6LJ86Ocs34SBSgj2ri+B8FqFkxCYpWIABVhMpfBLO69/Z5FuDXXWD0N78gjeHrG02rG1D8ORXletN2UsVX/pv4jY110fkOgAgIIUEKN6L5ICRnHDAQgUAUB4ohcM8LaZj3MfNqIS3YSvd39VKvfImffgKcOdsd0mycqfPv7f4LrR34CizjrIoUWH1+Xf/H7vIH+2XVaFPMlP+rqj6NvfbZrJg0zk/IeZdNsnJ+N4w3Okt4nwgKURFnv7t5uvzSixHoBasd+IxyFxBZb5GhWj94ZQMF8ZrHFJTxN+3p/mdPeXYCaFwo3os7628OqZxar57KtJrHL1af6NwIOjyb+Z9rD+d2pf7/67YGNCrF1nspOCFRGAAFKqEHdFykh45iBAASqIEAckWtGWMux7i35hCbf/iQByj+AFhk8+8ru259UJ+F2uYm5avpjN79J0dZp5TD7+8S2DDlpt2e/YY/bL414sRZEzG9LmAoKR0otZs74xCcNOpJPelvEhJkhp0mQyX4EzzBYf6czmesyc14IOoZFsGxzPScBbprJpIUrk3dkBtRcGLYgAIEMAghQGbCOJHVfpI7kyLkQgMDbCBBH5Foc1gmsrXWTNC/70zSNar/2q+cj+flEGd/+FLHG9whcpCinHfaV3bc/pU6nFe5ZGdXQH4eZRx/1adrxLXMF2iCrTyBAxVrI7ZdGvFiLLOZ3mtgyLaKthZHQDCldSCO6RNJNwpFrJk9f2VmYWYg6KxBTPkGRxz7pHCZ2jvYMqEVZDYtg2eZ6IkAtqfILAhIEEKAkKHufExcyjhkIQKAKAu6b3SqqdrtKwDrcJGYwPb05bpFcv0nup76tfmPcZ/lI3iKd9WMUZRaP7+nDu8Wa/Efo+nWu2kY1zVJM03X46EcL21Z9h/fTWwUPbJ5ep4Ctyg89vT/+pr7wU7lLv5i+5PfLr/p1Kbnm9ol8Aeq8sj7DoQ/7pRFLnMJRp/62+tGuhLYN5jOznIQjcQFqLkN0K7EuxwSoWCmMYMYMqBgpjkNgDwEEqD3Udpxz+CK1wyanQAACdREgjsi1J6wDrMdZFBuxyHGKEaqc450xH8066zMu3Bx8k5dP/HGUUQ9kWi06BWZtdWa2Vy9GBdadurJOzrK/Y+eT++Pgp41yviUy2HzdKOKa2YRbIcL2Sy0Gb1NYBrL6hD4vR4A6uaxWse+8edgvk8WWCIXEfOICVMTOeHjKJzjLKC2vTSpvXUKzlszsssC3U+TbWB93pAhQkuXxlZP9EHgmAQQooXY7fJESKidmIACB+xIgjsi1Daz9rIPCz+a0nEHs5uTgjlA5QsfWmeakzRuUry3Ff+eVJZ5fLSke2x+zRZ+5xdIXC59nCoZE4XzfSu+7Z5d1pnDvrcN+6RVbMuudmM8kHDn/I5Buc8rHIUCZRwf9b6CL2PHWRVLwQYCKtBKHIXCIAALUIXzpJx++SKWbIiUEIFApAeKIXMPC2s86byCbPoj1W3Qf8Zcjx2ZOWl2O3MeY3GX37fXXyXfGO/Y/tT9mCTOrpszzhZgfx46vjPc/0885t6yustxz32G/9IotmfVNzGcWjgIzhcxi3IEZQ3M+6zfNLYWbzFoMyRPrsivv5JOW9Zjqe1C4SzZPQghUTgABSqiBD1+khMpZvZkD/40Msrkq36BR98HhhjfwiEh/WvqNpdsKe0sQII7IUYd1gPVZj+AFTKQc8g168wb9o6D0icVMU6JrY6evTsb6W7+f2h+H9ow8YuoZ1A5+/FGew0tXiPTJvD5hsk739TPLaqw/4fuwX54ltiTmMwkpRmQKfQcEKG/bdF/1J2XRdG8G6Quqh7I4+9jELakznm2d/CBQHwEEKKE2PXyREipn9WauEopS8921PkjqwGhoveFGMHZO+o1l9T7xoAoSR+QaC9Zh1mbAedoi5GFzzqNusWbHDKXuxDWgnCVN3+muU/r5taZ8Zn804uY+AaqfbdcvXp66BpRvgfMdfaJ3pJz7hNw1oHxlfZYHP9Mvr2NshJrdj99dVzRyhgAEbkQAAUqoMbhInQx6FHL8/4zw3DglCEVJ/7H8rP4rmZDvHgJ7BiNnCVBmgKl9N/cTWodiDwfOGQgQR+Q8AdYJrM3C3M3wtjs7TjSBBb0Tck5K4oyP0WuDP+vT34LnN+U94qyTN/V7Dry5Px5+s9yBPpHrYYfLmmuwcPo3+6UL/bD+0/DmONdx9kEAAhDQBBCghPyAi9TJoKM3VEcFqNgMolV9CglQqWLZMDBs1Pw2Xw+fVbXcP8dzxzdRudOw9woCxJErqLrzhLWby532usQa1747lTlWlqeXP1a/vcfpj3vJKYVP7WcXOxO/jBHiOAQgAIEtAQSoLZNL9nCROhnrmwSoTKHnrBlQ3hYbxbZP8pop3pw4kEmAOJIJ7EByWB+AV+rUi/4RUKo62J0J0B9nFllb9IksXLmJ8ctcYqSHAAQgwAwoMR/gInUy6icKUJNwk/lI280EqF7gahrVNB/Fo3Yn+3UkO+JIBNCJh2F9IkyygsBBAvTHgwA5/RIC+OUlWMkUAhConAAzoIQamIvUyaCfKEBlI9i3cGjadPudj+CNIlq/9lbfBpmPKmYz4ASbAHHEpnHtNqyv5UvuEMghQH/MoUVaKQL4pRRp7EAAAjURQIASak0uUieDrkiAGh6Zs9dnMqz2CFDmrTuu/Ey++nuPADXmba38/tNv6MmcoWWXgu08AsSRPF5HUsP6CD3OhcC5BOiP5/Ikt3MI4JfncCQXCEDgXQQQoITam4vUyaBHAUpz3fMJPTo2zCDy5euZ8XNgnYWoAGUJPlGK1mN+oTrmC1Cz+NStCtHzaut4pfKqarf7SRyRaxJYy7HGEgRiBOiPMUIcL0EAvyxBHZsQgMDTCSBACbUgF6mTQZeeAeURwMKij5uBX4Bypw/tnR6/68vnEcv6DDJmQHU/1er1ngIi07AuVKt+a3UqVFiOZRMgjmQj230CrHej40QInE6A/ng6UjI8gQB+eQJEsoAABF5HAAFKqMm5SJ0MurQAta7OJTOg1kYiv+31mdQ8Y8l9VoIA1XWqf8Tu06g2QVnqfl/VfEahCiHKjf3gXh1H+MAAH8AH8AF8AB/AB/ABfAAfwAce6QMHx0OnnK7B1f73hjqKtuGDBKjwI32ZgdP7OJ5DUAqKYo70VgN2v1Y1Wnj65j5a16nfdzw3QbSyTLKZQIA4kgDppCSwPgkk2UDgBAL0xxMgksXpBPDL05GSIQQg8AICt1B+3hDA31BH0f7yIAHqei7DI3LOxcB7Iemjto8GhgWo68uMhT0EiCN7qO07B9b7uHEWBK4gQH+8gip5HiWAXx4lyPkQgMAbCSBACbU6F6mTQSNA9UCHmUof9WkC6z0ZEar9Wms0IUCd7JEi2RFHRDD3RmAtxxpLEIgRoD/GCHG8BAH8sgR1bEIAAk8ngAAl1IJcpE4GPQpQmmvws35kLfhY2lDGnEfmpuwT8tW5n7nguMmvab8quuRSv5B4o75TQgSokz1SJDviiAjm3gis5VhjCQIxAvTHGCGOlyCAX5agjk0IQODpBBCghFqQi5QQ6JiZRKEols3meGK+ZwtQm3Ik70CAm+OeOwAAIABJREFUSkZ1o4TEEbnGgLUcayxBIEaA/hgjxPESBPDLEtSxCQEIPJ0AApRQC3KREgIdM5MoFMWy2RxPzBcBakOOHRkEiCMZsA4mhfVBgJwOgRMJ0B9PhElWpxHAL09DSUYQgMCLCCBACTU2Fykh0DEziUJRLJvN8cR8nyBA5TyCqP06+JmeUdwQY8cOAsSRHdB2ngLrneCKnHbVjM6r8i0C6dFG6Y+Pbr5qC49fVtu0VAwCELiQAALUhXDtrLlI2TQKbicKRdklTMz3CQJUdt05QYwAcUQMdS+sylnD0ppA9/uqtmkWAnejX7YwrWNnn3GVUHRVvnbZ2U4hQOxLoUQaaQL4pTRx7EEAAjUQQIASakUuUkKgY2YShaJYNpvjifkOAlRk1tB6VlGTsMj4pkCxHQysYoTueJw4ItcqsJZjvbb0a7Xw1Kj211kvWOjUsP+jmvltCuOpkXg2xmfdpkmfKeZG8l0XnN+XEaA/XoaWjA8QwC8PwONUCEDgtQQQoISanouUEOiYmUShKJbN5vhV+W4MnbWDgdVZJCXzuWMc6X6tahprYN+06uuepjKgGt/IqOvSf5pBaJDkmGLrjqxTyv34NOMbTn1P77pnkY7xzPiU/p5EpCNEiJNH6J15Lv1RqW4dOz8fpd+C6w63nfrquOzrB5Mo65tVONj7to1q7H71aZSeiRiM8Wc2/M3zwi9v3kAUDwIQuCUBBCihZuEiJQQaMxComMDd4oiZkaLLtf7o2SubPy1WOdLqc7ezWjZni+64G2vRyhczFhk09+VyiUKufWdU4qp8zyjbu/KgP46+6IyfjdpMClShvmTycp2n/apTWnhax/Tlb9+5+OW7CFBbCEAAAvkEEKDyme06g5unXdg4CQIQsAjcKo6YWX/tT3WT1tSp7mtEplb9rLIrZQY9n/7RKnOon0HVD6rW6U2KMt+3Yl0GQQGroUGzKY5LFHLtM+nt7zH/zfSq4fytCJqar22D7SsI0B9/6tuvgTYF214oml4asvFpX18a9/ePuLpayhzXs6eGmU62RS1ODeuztQ7Ry5Vf3fvwy7rbl9pBAALXEECAuobrJlcuUhsk7IAABDIJ3CqOdF/vYxhmrbPFmGh8tGo7yFfKpHcdy0R0WvJbsT6tVnfPyDdotsvtEotShaIx/4Vj6rxdec77P5v0dnnYliBAf/RRHn1/86iduy8Zwcrn0uZ440vgK8ZL9+OXL214qg0BCBwigAB1CF/6yVyk0lmREgIQcBN4TBxxrOMzDGx8s5xSBQQ3lyv2Pob1FZUvmafDd+ziBNeAig6a3YNyZWbzbZ5jup9f2izetE1/9LW2x6cdj+BFhX6zLlS0H/nK8r79+OX72pwaQwACxwkgQB1nmJQDF6kkTCSCAAQCBJ4SR7YigW+QZCobO27SyX0/hbUcETlLu9+CZ6+Ps5kRosvv8bOYAGXn+2HtGzlPmC3RH2cWyy2fSLr09aj4pOcBtnotP/x7yTf8C78M8+EoBCAAARcBBCgXlQv2cZG6ACpZQuBlBJ4RR1yPhPgGSXMDhmdIzemktp7BWoqGvJ1hnZnlQsj67Vuute3NI3TxR+WWg/KpVqMAtZ34EffbKQ82LiVAf9ziHd6Kp0Uj18xSy9fHWYXh/mGl35pij4cAfukBw24IQAACAQIIUAE4Zx7iInUmTfKCwDsJ3D+OjIOYzX/R4wN5BKh3+vQ5tY7712DHM8hGgDqnGS7M5f6x78LKT1mPfm7NyNNrNS0XCTeJTSwe31DqnBFo0urvcB8a4vPybad3WrPPronkNn4pSRtbEIBALQQQoIRakouUEGjMQKBiAreOI91XtY3vEY7w4EY3GQJUxY57edXi/mWK0PvZejCOAGXw3Pb71rFPjNpWgNJcmvbrEKGM2NqOcVm/fTRU0HAfQoBys8Mv3VzYCwEIQCBEAAEqROfEY1ykToRJVhB4KYG7xhGzvoh+bffeR6QQoF7q1NFqd+r3bVXTLB/H033h0zT94PvXueeAuLJGgHJRuf++u8a+kuS6rlPDemm6L6xFKCNA6f1GuAqt72Snj9TKu2Za5LwKD+OXFTYqVYIABC4ngAB1OeLBABcpIdCYgUDFBO4YR8wAqPn6HgXRDTIOgDaDJNNYGYMfc8rF33dkfXGV75f9r1VNLzS16vvrNrM8zABcp/E/irSsllPoZAbUEtINf9Ef/Y1i/gGwnOG0iqmjj4cWGXf2DZdZBKiJCn45oWADAhCAQDIBBKhkVMcScpE6xo+zIQABpe4WR4YBS6Na97Qnq8nGwZBzsVydLPz4h5WR2ObdWItV/C6GzIB5Oap2l25cZNm9Jo3xveX6Nbp9g59eLL2fX7oB1L+X/hhoY6f/rwQofbpZjNwTh42Q5e5Hln0EqAkGfjmhYAMCEIBAMgEEqGRUxxJykTrGj7MhAIGbCVCZg5DQ4MYcS9EapPyAmC1F2mOnHyyHHhmyz3MMtu3Du7cRoHajO/lE+qMfqDt+uvuESbt9ZE/nP/r7R68XFXisNTP2+0v+/CP45fPbkBpAAALyBBCghJhzkRICjRkIVEzgTnFkGMikCgRKKTOj5bOcMdWZx6w8/5Uv1Zx3Yl2KQVG7CFBF8d/N+Nv7Y/dtVasfc17oQnp9NLM2WquWa4y7BSjdrkERaorHw+Lm6/XVzGOvuj2iM6Xu5kQXlOftfnkBUrKEAAReQAABSqiRuUgJgcYMBComcKc4Mjx+F3mMaTWlaRr4bB5/yhCyhNr3TqyFqnwzMxmzj5yPIJ1RnYwynGGOPLwE3t4f/bHT9+ZRvwClIU/xexWj+waY/lkQiu/LfyR4G67yA2/3y8qbl+pBAAIXEUCAugjsOlsuUmsi/IYABHIJ3CeOjIObjZC0GrA4Bjf9jKdmTtd435yXS+fc9PdhfW69HpWbmY3RhBch122Vugh5Xv0RoPJ4XZf69f1xfONdvyi/ibv9WyB9L38IC1BKzTHcPZPJvH1yjtV9P2uaYSbWdU39qJxf75ePai0KCwEI3IUAApRQS3CREgKNGQhUTIA4Ite4sJZjHbY0DITbxjxqZA2I+wH4V60fEwrnl3MUASqH1pVp6Y9X0iXvvQTwy73kOA8CEHgzAQQoodbnIiUEGjMQqJgAcUSucWEtx/q+lhCg7tI29Me7tATlsAnglzYNtiEAAQikEUCASuN0OBUXqcMIyQACrydAHJFzAV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6DjCBwb4AD6AD+AD+AA+gA/gA/gAPvBIH7jDWE2Dq/3vDXWsvQ2pHwRKEyCOyLUArOVYYwkCMQL0xxghjpcggF+WoI5NCEDg6QRuofy8IYC/oY5P7wyUHwJ3J0AckWsh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+jvWv1a9NbtXvNBM/1X4+qvl2WTl23yahHEPen/a80mYVksQ9AfojjnBHAvjlHVuFMkEAAncngAAl1EJcpIRAYwYCFRMgjsg1LqyvY40AdR3bWnOmP57Usr9WfT6NStJqu69qPh+F9upnj1/62XAEAhCAgI8AApSPzMn7uUidDJTsIPBCAsQRuUaHdZj1ICLpmUyJn+arzPykkACVnq89g6rsDKhhJlUihxWv3Flb4Vap9yj98aS2RYA6CeSQDX55Kk4ygwAEXkIAAUqooblICYHGDAQqJkAckWtcWF/HOiRAbayOszDCQk1cgEoXtrSQZM8QOfII3niuJb5t6seOJAL0xy2m7teqprGEz6ZV35+Rebfp+z0IUB4w+3bjl/u4cRYEIPBuAghQQu3PRUoINGYgUDEB4ohc48L6OtYlBChXbS5fA2oUz85d78pVk/r30R+Xbfxr9fpllvhkbbchEaoXoNzn+fNb2ubXTAC/nFmwBQEIQCCVAAJUKqmD6bhIHQTI6RCAQD/gAIMMAWJ2IudxQLtdJ8Y/K+ktAlQvcDVNP0slPIMrkfWLk9EfrcY3swLbn+qmCU+d6r5tv2ZTUPBkBpQF8vgmfnmcITlAAALvI4AAJdTmXKSEQGMGAhUTII7INS6sE1k/WIBKE8J2PoJnL+DcM7LXrEpkS7KJAP1xQqFU9/U+amfWI9sKwuP5CFAWyOOb+OVxhuQAAQi8jwAClFCbc5ESAo0ZCFRMgDgi17iwTmTtE6DMLA3H67bShJ/R/pj/xzui1un8s638tejUt18/x17vyZV6jwA15m2VuX9kirWgXICT9tEfkzAp5euP5nTTn6xH9jTb0MdyY5ML3yMB/BJXgAAEIJBPAAEqn9muM7hI7cLGSRCAgEWAOGLBuHgT1omAfQPekwSoQazSA+TQDKIdAtRYPt3O4cfjcgWoWXyano4aUfZ10Y9NJaIl2UyA/jizCG0NM6Biouo6h9FnEUjXYKK/8csoIhJAAAIQ2BBAgNoguWYHF6lruJIrBN5EgDgi19qwTmR9pQBlRKJ2WNvGPxNjFIkWMznCg/BpFlZf/ri4FZ6BNbLqfqptPqoJiEzDulCtCq0TnUj+VcnojynNPfaDbCEJASqFrisNfumiwj4IQAACYQIIUGE+px3lInUaSjKCwGsJEEfkmh7WiaxHkWgjDvn26wfm2tiMpsH2kG4Qkvpt78A6cwbUomzzjCV3jRNmQHWdGt5K1qjgG8hGA93v2y8W3QtVTIdyY1/tpT+ugGx+jn782QqvQz8KP2an+SZ9Nh19U5BX7cAvX9XcVBYCEDiJAALUSSBj2XCRihHiOAQgECNAHIkROu84rBNZLsQc6xzf/lQBajx/mnkUyC9vDSiHoDTm7X4Uz5HeruZPz85qVPvNfbSuU7/+rWVpopVl8pWb9MdAs3fffubdxyE+Bc7i0AkE8MsTIJIFBCDwOgIIUEJNzkVKCDRmIFAxAeKIXOPCOpG1Txjy7U8SoEbRZ7Xu07C+jetxuSG9W0Cy6zE8IvdxzaTqhSTXelBhAcrOne3rCNAf3WzNW+8+DY91uglduxe/vJYvuUMAAnUSQIASalcuUkKgMQOBigkQR+QaF9aJrH2zh3YLUP5HiZTyrVUTF6C6UWDqB+q+qhkRqv1aazQhQPlwSe6nP25pD499atE0d/adUl33U9+2UU3/JsjV43dNo5q+D/B86Jb6cg9+ueTBLwhAAAIpBBCgUiidkIaL1AkQyQICLydAHJFzAFgHWO94lbvmaWYeedeA0oPicUDsX2rGNYspQYD6DoPq6JC6X0jcXkcHASrgCWKH6I9L1GZ9tJQ1x5Zndr3wpB/X6x8b7bY9otNrmvWPh+oF9b+8tXEJcPELv1zg4AcEIACBJAIIUEmYjifiInWcITlA4O0EiCNyHgDr61h7Bah+hlPKmkhahLLTxQWo/bVBgNrP7rwz6Y8WS9+sQyuJb3N4ZM8WWH0plVIH7ARyreoQfllVc1IZCEBAiAAClBTozy1QC9UWMxCAwBUEuNm9gqo7T1i7uZyx1y9A7c0dAWovuaecR3+cWypLRJpP67fy+h7i6wrf5id+uUHCDghAAAJRArdQRd4QwN9Qx6i3kQACEDhEgDhyCF/WybDOwpWVOG8QnJJ1GQFqqMdq/ZzU19mv0/mfOUwBUH0a+uPcxEl+5/Ens2i55/BsRG+Nj9rGF/dfnvamX/jlm1qbukIAAmcRQIA6i2QkHy5SEUAchgAEogSII1FEpyWA9WkoNxnVIkBtKsaOywjQHw1as0h/RPj0Kky5a0DlL3BuSvqGb/zyDa1MHSEAgbMJIECdTdSTHxcpDxh2QwACyQSII8moDieE9WGE3gwQoLxoOOAhQH/0gNm5m7fg7QS3Og2/XAHhJwQgAIEEAghQCZDOSMJF6gyK5AGBdxMgjsi1P6yvY40AdR3bWnOmP9bass+uF3757Paj9BCAQBkCCFBC3LlICYHGDAQqJkAckWtcWMuxxhIEYgTojzFCHC9BAL8sQR2bEIDA0wkgQAm1IBcpIdCYgUDFBIgjco0LaznWWIJAjAD9MUaI4yUI4JclqGMTAhB4OgEEKKEW5CIlBBozEKiYAHFErnFhLccaSxCIEaA/xghxvAQB/LIEdWxCAAJPJ4AAJdSCXKSEQGMGAhUTII7INS6s5VhjCQIxAvTHGCGOlyCAX5agjk0IQODpBBCghFqQi5QQaMxAoGICxBG5xoW1HGssQSBGgP4YI8TxEgTwyxLUsQkBCDydAAKUUAtykRICjRkIVEyAOCLXuLCWY40lCMQI0B9jhDheggB+WYI6NiEAgacTQIASakF9keIDA3wAH8AH8AF8AB/AB/ABfAAfwAfwAXwAH3ilDwjpL0EzGnztf2+oY+1tSP0gUJoAcUSuBWAtxxpLEIgRoD/GCHG8BAH8sgR1bEIAAk8ncAvl5w0B/A11fHpnoPwQuDsB4ohcC8FajjWWIBAjQH+MEeJ4CQL4ZQnq2IQABJ5OAAFKqAW5SAmBxgwEKiZAHJFrXFjLscYSBGIE6I8xQhwvQQC/LEEdmxCAwNMJIEAJtSAXKSHQmIFAxQSII3KNC2s51liCQIwA/TFGiOMlCOCXJahjEwIQeDoBBCihFuQiJQQaMxComABxRK5xYS3HGksQiBGgP8YIcbwEAfyyBHVsQgACTyeAACXUglykhEBjBgIVEyCOyDUurOVYYwkCMQL0xxghjpcggF+WoI5NCEDg6QQQoIRakIuUEGjMQKBiAsQRucaFtRxrLEEgRoD+GCPE8RIE8MsS1LEJAQg8nQAClFALcpESAo0ZCFRMgDgi17iwlmONJQjECNAfY4Q4XoIAflmCOjYhAIGnE0CAEmpBLlJCoDEDgYoJEEfkGhfWcqyxBIEYAfpjjBDHSxDAL0tQxyYEIPB0AghQQi3IRUoINGYgUDEB4ohc48JajjWWIBAjQH+MEeJ4CQL4ZQnq2IQABJ5OAAFKqAW5SAmBxgwEKiZAHJFrXFjLsZa19FPt56OabydrFmuHCNAfD+Hj5IsI4JcXgSVbCECgagIIUELNy0VKCDRmIFAxAeKIXOPC+gLWv1ZprnmfVv1OLUqGALWjvO25hT215k/OjP745Nart+z4Zb1tK1Wz/76N+t/no/7nunj82uFY81X/eQr0369Vf5rPkE7n07Tq72/1D5aEfDzZK6U69XfM/x99fTuUl98KR95FAAFKqL25SAmBxgwEKiZAHJFrXFjLsfZZ+rVarAoJUBli0mQk45xegGpU0mSp7quaz0e5xhCTaTZ2E6A/7kbHiRcSwC8vhPuSrI8IUP+2o3ilhafV54994TKikZWmF5N6xj/1j7V/kU9/QUOAeokrilYTAUoINxcpIdCYgUDFBG4bR7qf+rZNPwDXZfx8GtXaNz9jm3Tfxj/7pfmq1f/sirbkbVkXpSJrHAFKlvedrdEfc1unU7+2UZ9kRTQ3fW556kyPX9bZrlfW6t92KxYtRB8jBum+a4Qj1wwoc+zzUf9YM54mQevTqL/mpspKa2ylCFCDiIUAdaU/vDVvBCihluciJQQaMxComMAt48ivtYQn+/Gq7cwRBKiKnfOCqvUCVFCYzJjNNJUv4xxmQE3USm/cMvaVhuK036nf14rJUQEqN73T6Gt34pevbfpIxUfRxiEcnSVATULTpo+vBCNdUiNAOcrjqogp4yBSrfLLzMuVP/sggAAl5ANcpIRAYwYCFRO4XxwZBvO6XE37s2YwDYOa9SSoQYDaClN3bLL7sb4jpYwyjY+oaa5ZHwSoDMj1JqU/xtv2Z80wbdpRhNoMTud8ctPPZ7JlCOCXhgTfSwKjaBPof8v0nl8Bsec6Aco8kmdmUCFAeVqH3QcIIEAdgJdzKhepHFqkhQAEXATuFkeGR6TS3ygWf6TKVesy++7GugyFklY79W0+6lNcgMoTzI6ON0oSv7Nt+mO8dXR8bdqvGp7GGf85EHDI3PTxErwvBX75vjYP1/in/mma/pG4v/pRu/arhkXCW/Xv+sTup/6u1nD6037Vv+axOZ0+IEBNxw4/grcqmLH5MWVGgFoR4ucJBBCgToCYkgUXqRRKpIEABEIE7hVHxgFOUCBY1gYBasmDX0r5Z8XdQICigW5D4F6x7zZYAgWJC1DLk3PTL89+6y/88q0t76n3JN5s13ma11zSL5Yzs4y26f7nWrvJ8+jcOYuQL+tiHr8za0XZ330dTB09ZVrmxi8IuAkgQLm5nL6Xi9TpSMkQAq8jcKs4Mr6ivlk/Z+dtlRRBwXuy+IFbsRavvZzBqAAVmMGh1DBoTvdBXa8958jxwJKbAP3RzcW/N1dQyk3vt/ymI/jlm1o7va7T43H97KTteZPI01gznvSMqGYUpMx1z4g9ZmHyz0ct3m6n1DjDyhKymlb9tRYl762bfGKiUfdVfyxbtviktxGgtm3Jnn0EEKD2ccs+i4tUNjJOgAAEVgTuFEds4aD7fVWrH5ca1/eZHwOxKzAKUIs1gBrrkRE7bfntO7EuT+O6Eth+lG9lj5g0DrRXfmh01GGW3uzLxqd3fZtBRH7FOGNFgP64AhL9mSso5aaPFuAVCfDLVzRzXiVHsUcLRUaIWsx+UvPsp+V+65E78/ibEY4sUWgtQG0LNz8yF09rnz2f97+FUDXvR4CyebF9hAAC1BF6GedykcqARVIIQMBJ4E5xZHqcbpwJpcu2/LTqt6iFS4Ay5zTqbmP1O7FeYHzYj2sFnf0CVN6sKRv6s2by2SV/8jb9Mbf1cgWl3PS55akzPX5ZZ7seqlX3Vf/otZ/6TDr1t23VX3tdpz0C1EIQWpZumk1liVTrmUv2743oNWY352MWHzd2zhGgBjFunbexwffbCCBACbU4Fykh0JiBQMUE7hRHBmGhUU3TqPZrvQGv+w2LR2tBKqYqdZ36tc0oXK0Fq7INeSfWZUnc2ToC1J1b58yy0R9zaeYKSrnpc8tTZ3r8ss52vbpWk9iT+gjexQKUmamlhartrKkMAUqvbWUeI/w06k/7U//14pvJwyxsfjVh8r87AQQooRbiIiUEGjMQqJjAneKImdninkliZjuliUrDY1ifW82CuhPril36YNWuFaCMX2pfSP24+8PBanJ6zx8MOQRyBaXc9DllqTct14l62/bams2P4dmzk4Zta5aQeQQvIEAdK2enJjHMKT7p3I14FFsDak63rdNqbatjhebsCgggQAk1IhcpIdCYgUDFBO4UR8wMKLN2zhp77PgiffdVzeej7jR4vxPrBasKfnR6llyrZ885hJ3GrAu2eGbBU+trBSiPUffuG/qwu6DP3Et/zG23XEEpN31ueepMj1/W2a4itdKLjreNssWaP621KLkuRIYA9d/vq/5pmu0i4nrfOt9FBbVw1DhmPplEs7AUXANqXMBcz3rq/zotbs3l0WUYHks0+fL9ZgIIUEKtz0VKCDRmIFAxgTvFkdji0YMAlTYDSt9k6bohQFXsvH3VzCOXWmT6qa7bikx6n34ssxckdZogknHQ7JqhpIUs6/P5GF/cI1oFCzEcRIBKgLQ/yZ1i3/5aSJ6ZKyjlppesy31t4Zf3bZsqSpYoQNmP0NmC1nLbmlmVBSdRgMrKk8RvJ4AAJeQBXKSEQGMGAhUTuFUcMYuPm/92LbiPg5nmGxEQhpPM43zOrBb5yv24FWu5al9qyTzSltTOl4mS6QKUKa/2hdTPnUTUSxtTOHP6Yy7wXEEpN31ueepMj1/W2a63qVWiADU9RqfXXFoXXq/LNC5Q7luAfH3K8jcC1JIHv84ggAB1BsWEPLhIJUAiCQQgECRwrzhi1nnSM5esmSrWIuSLwfivHWe9WFUcH8XS9fokilXW2Zdu3ov1pVUVyzxrVpy6akCcK0A1yveYqRg4DLEGVLYP5Paf3PTZBaryBK4TVTbrfSqVKEAxA+o+TUZJ0gggQKVxOpyKi9RhhDfOIH1Ac+NKRIuWNHgcZy0kzXCIWiTBmsDt4sj42JEu1+azFpTMjClX2s/9Bvm3Y712hgf+NjOKkuLDbWZA3c83H9j0h4tMf8xFmCso5abPLU+d6fHLOtv1NrVKFKB0efevAZVZ24wyZeZM8hcRQIASamwuUheBDg5qHYPifvBr1gI5q0wZAtSO8qYM1szATvtZ6iclX5sQApRNo8z2LeNI91Nt01h+16jWnhE1oerU79v2a/vMPjquBTSluc/GLVnfB8/ukuj1nTTbpv2qn3MNqGGB8iHNuJjpbmuuE9Pj9RBXEaBcFKX30R9ziecKSrnpc8tTZ3r8ss52pVYQgMC1BBCgruU75c5FakJRdCMuoqQPTuaKZJzTC1CJA5pxdkmKUJQ1UErIN0vQsme6jAJbSplnfmylEiCOpJI6ng7Wxxl6c0h6C5737IMH0uN1VhycxP+z/8FxsLqVnE5/rKQhK6sGfllZg1IdCEDLQhRTAAAa90lEQVRAhAAClAhm1f/HV8gUZgIEEKCUUgkClAthnN3wylh9Q4YA5SJ4fB83u8cZpuYA61RST0uXLkA9rWY1l5f+WHPrPrdu+OVz246SQwAC5QggQAmx5yIlBDpiphdR7Bk7m/R7BicZ5zxkBtQGS68t6cf7Iv/dZwaUC91p+4gjp6GMZgTrKCISQECMAP1RDDWGMgjglxmwSAoBCEBgJIAAJeQKXKQuAB1aAHl6HMKxJhICVL8OT94spUFk034cPA8B6gJHn7Mkjswsrt6C9dWEyR8C6QToj+msSClHAL+UY40lCECgHgIIUEJtyUVKCHTQzPja+OIClEMUCwhmQcFnrO/Za0CtMZr8m+ajPiF+CFBrdKf+Jo6cijOYGayDeDgIAVEC9EdR3BhLJIBfJoIiGQQgAAGLAAKUBePKTS5SV9Jd5m3Ekm+33K/UDQSodZFO+u2vs8NA5hpQ3SgqNRqomXXmU8UQoBzAz9tFHDmPZSwnWMcIcRwCcgToj3KssZROAL9MZ0VKCEAAAoYAApQhcfE3F6mLAVvZ+8WYUYDyiSd9HhnrOU0295wznXzKxlDnq2ZWfVQvPpmS/tr+Eb6m/amNxocAZShd8k0cuQSrM1NYO7GwEwJFCNAfi2DHaIQAfhkBxGEIQAACDgIIUA4oV+ziInUFVXeefgHKnX65d4+YNK+PpNt5+DTKzMAa3h5n9h/8Dopny5oc+tX9VKsft/s0qjUVsTM0M6GaVn1/lgyFAGVTOn2bOHI6Um+GsPai4QAExAnQH8WRYzCBAH6ZAIkkEIAABFYEEKBWQK76yUXqPLLXCjr7BajFLKGs6qY8GpiV4eHEvYjXtMrWlraZdurXNqqx14RCgNpiOnEPceREmJGsYB0BxGEICBKgPwrCxlQyAfwyGRUJIQABCEwEEKAmFNducJG6lu95uSNAHWKJAHUIX+xk4kiM0HnHYX0eS3KCwFEC9MejBDn/CgL45RVUyRMCEKidAAKUUAtzkRICfdjMtQLUnrWafDOrrp0JdhgkGVxAgDhyAVRPlrD2gGE3BAoQoD8WgI7JKAH8MoqIBBCAAAQ2BBCgNkiu2cFF6hquJteu+6lv/ziYY42lplFN+1W/zlqryJy4+b5WgNqYC+0Y11nyCVChU4djJz3aN85q0j6c+pFaqirOoK4UxBG59oS1HGssQSBGgP4YI8TxEgTwyxLUsQkBCDydAAKUUAtykboK9LAOkV4su38rm0Nk6rpxraLPZ0gTLMogQOn22ny0kGV9Pp9W/fq89ohWwUIMB28mQCWJSjyCl9Cw+5NsfNLlp+zb9l2YwAQfwAfwAXwAH8AH8AF8AB8o7wP7h0LnnfkGceYNdTzPI9JzMo+05Ygj+2cU+cqVLkCZ8uYICfvLe+4MqBzGSWl9ONnvJUAc8aI5/QCsT0dKhhDYTYD+uBsdJ15IAL+8EC5ZQwAC1RJgBpRQ03KRugb0sA6SmYkUszHObjpdHckVoBr1TXkaMFad6HEEqCiihyUgjsg1GKzlWGMJAjEC9McYIY6XIIBflqCOTQhA4OkEEKCEWpCL1DWgzYyiJE1pfDxs/4wiXx0QoCYyPII3obhigzhyBVV3nrB2c2EvBEoQoD+WoI7NGAH8MkaI4xCAAAS2BBCgtkwu2cNF6hKsfaa/tumfZfUtNG4WKNdtoNeJOv8PAWpiigA1obhigzhyBVV3nrB2c2EvBEoQoD+WoI7NGAH8MkaI4xCAAAS2BBCgtkwu2cNF6hKsc6ZJb8Gbk5+7lStAORY4Dy6Il/qI4bpW5z6Cp3049XOJzreu3gt/E0fkGh3WcqyxBIEYAfpjjBDHSxDAL0tQxyYEIPB0AghQQi3IRUoIdBEz6QKUbPFOEqBkC421AAHiSADOyYdgfTJQsoPAAQL0xwPwOPUyAvjlZWjJGAIQqJgAApRQ43KREgKNGQhUTIA4Ite4sD6D9SDOf06fEnlVvil1Lmk7pXx1pnlvf6zM37qvavRyCDJvYrm8M7zXLy9HiwEIQKBiAghQQo3LRUoINGYgUDEB4ohc48Lazbr7fVXbDOvuaUb60zSt+jnf7HnV4PmkfMfBsKmH97v5qrl6GbbHNfG8+Toea65lYO72nv17NcPH/yX52/qR+wx/KwForNNaY+7fULzoN2PhEKBKtBI2IQABCNyKwC2u6FXcWESa9Q11jCDgMAQgcJAAceQgwIzTYb2FNbzwoVHtr7MEmU5NL4LYzGqIDJ6TBuTW2nPTgDaS77bo7j27BsMn2d6UaMgXAWoDpt9Rf3/0PTJ/lb+5OWfvRYDKRsYJEIAABN5OAAFKyAPqv3kSAokZCLyYAHFErvFhvWIdecNl99Wzohq11KDGwbM902cSkVb5Z/3cNyjvZ2V8rBkmCFBZ1Esmrr4/GjF2PZVIJfp691vOTGwGoTi1zYb+a4m9qX12jAtL4dQnpimldvW51FrIp6veL+WRYhECEHgBAQQooUbmIiUEGjMQqJgAcUSucWFtsw4MKKdkroGya990woGNPfk6ztk1GHbkc6Am06m7yjKdXf1G7f1xEEfXAq5u1gR/+7X9ukqa0fqzFIb8brJXgJrOWwhnY5k3gjQClL8FOAIBCEDgPQQQoITauvabJyGMmIHAqwkQR+SaH9Y266sFqDH/xSBW2x8GsttBdMKg3C5+P+51zNDaJfrk214Vxf1zV1ncWdW4t+r+aNYK2/i/bsmYv43HP5/+0VjT9t0kSlkz/sxBx7d7BqMj4WLX0G+bfk04Szwz9XEtNl6Zn1ftl4u25gcEIACB8wggQJ3HMpgTF6kgHg5CAAIJBIgjCZBOSgJrG2S6ALUUi2KDZ2PjagHKU/5dg+F5wK99pP+c8VjhrrIYfvV/V9sfx3bfPr5q2jTib85H4IZzzeykZZ80+S6/N4+nLg+7f/W2tfC07F/DAuSt+ra6f6wEsMr8vFq/dLc4eyEAAQicQgAB6hSM8Uy4SMUZkQICEAgTII6E+Zx5FNYrmuNA1zlJwzfDKDp7w9hYDmDNXv96ManC1piTr+y7BsOZtqfKRDZ2lSWSZ0WHq+yPet2mUcT09avYDKiwcJTuq+F8XI60ytsIaeMbMgfRa04zvUWyMj+v0i9dzc0+CEAAAicSQIA6EWYoKy5SITocgwAEUggQR1IonZMG1luOu9+CZ2YK6W/nbKGdApSdr2u9mbEK3sH1rsHwPKjeEjqwxyeSHciyplNr64/zI3LLR+e2bRbyN0+/mTKJHTcJU9Ot0ntmNy36+CRMfdVPq1C7+pyxe7/v2vzyfoQpEQQgUCMBBCihVuUiJQQaMxComABxRK5xYe1m3f2+y7dt6XVemnYYXG5OCQ2e7cSeAfA4WN3ODknNNzLgNYPjhZC1XchZ+8JnKkTY9iB2efJIsWOnmWzarN65XU1/XLytzlo3ydusIX8LHRsy9IqvC3tj/7N979Ooph1Fo0Va3aeGN+4t33jZqcGWo066n5kYgQC1pslvCEAAAq8jgAAl1OTV3DwJ8cIMBCCwJUAc2TK5ag+szyAbHyAPVq4ToPYtrhyqe2qdQnlwLJfA4/tjL9rMwmTT/tT0WFoQRsjfQseGTPcLUKasjUrSQUdRKpoWASrY2hyEAAQg8AYCCFBCrfz4mychTpiBAAT8BIgjfjZnH4H1GUTjA2RjpR8orx/PGwer20Ftar6p6UwpUr6vyDPF7rvT1NAf9SOs3llF3uYN+Vvo2JBhmgDlMN7pGU36zZFaiFotJO5InrwLASoZFQkhAAEI1EoAAUqoZWu4eRJChRkIQMBDgDjiAXPBbljHoHbq923V8Ap2M1ti/G7MQDttjoe2dIkAVXpdpdL2Y034oOP0R1djXShAjebMm/S2IrCrPO/bh1++r82pMQQgcJwAAtRxhkk5cJFKwkQiCEAgQIA4EoBz8iFYB4D+WtXomRFNq76/bvMoUTfOntBpUh81cs7UODQDyvNYX6BaSpc7KKoN9Q1lsTiGALXAceRHTf1x8PWVaLtYf8lxzKkAjQLUeubgBHpHH5jOHTdiM5bG47p9cj7DW/LWxp73uya/fB59SgwBCDyVAAKUUMtxkRICjRkIVEyAOCLXuLD2sDYDTueAeHXOKMC4B5uuhY8TBrH9YDs+8yP3bVtmpsfwiNRWVJvEqVF4+62q6vyJAOXEsmfne/tjyNdNH/I9Ihc6N7EVgn04MQ87WUzQstM+YPu9fvmAxqGIEIDAbQkgQAk1DRcpIdCYgUDFBIgjco0Law/rfkDqeNOVM/kJMzCc+cYH1s4ZVc68+uf/+tkbbqFsfVLc9nQGAtSE4ujGe/tj2N8m4XT5SroetzmWohX72sfM1jqSxyJvBKgFDn5AAAIQeCMBBCihVn/vzZMQYMxA4AUEiCNyjQxrD+tHCFDhQfu6ZsNAPVVUG9erSlmYGQFqjXr37/f2x4gvmxmJH/22unnNtc48Jpvop/2jsvPpSnU/9TWLkHsf8dvRnAhQO6BxCgQgAIG6CCBACbXne2+ehABjBgIvIEAckWtkWPtYRwbE9mmjAJM2s8g+MbYdLkOuoKSyyhm2vSg5AtQCx5Ef7+2PcX8zM500o+VnK6qatIs+Ofrp8lyT1zaPI+2Y+2jsIVsCJ7/XLwXgYgICEKiWAAKUUNNykRICjRkIVEyAOCLXuLAOsDazKyKLkGuGqYuQB6w5DoUG5fse+5sG5u1X/brtGlD9wup6gXLWgHK0x/W73tsfQ74+c+9nPDVGNPqopmmVNSFqSjj5+eKRvXHx/YWApd9k+du8YGDKaO8GM6D2kuM8CEAAAtUQQIASasr33jwJAcYMBF5AgDgi18iwjrEeBq1t06xmXei34+nB6yDkxHLZdzwwKD8y6+iit+BpX0r+nPm40z64tzzrvf0x4Ou3bKlIoRCgIoA4DAEIQKB+AghQQm383psnIcCYgcALCBBH5BoZ1nKs8y35B+VZi4/nG+aMQgTe2x/9vl6oKY6ZRYA6xo+zIQABCFRAAAFKqBHfe/MkBBgzEHgBAeKIXCPDWo71aZYqG9yexqWCjOiPFTRihVXALytsVKoEAQhcTgAB6nLEgwEuUkKgMQOBigkQR+QaF9ZyrLEEgRgB+mOMEMdLEMAvS1DHJgQg8HQCCFBCLchFSgg0ZiBQMQHiiFzjwlqONZYgECNAf4wR4ngJAvhlCerYhAAEnk4AAUqoBblICYHGDAQqJkAckWtcWMuxxhIEYgTojzFCHC9BAL8sQR2bEIDA0wkgQAm1IBcpIdCYgUDFBIgjco0LaznWWIJAjAD9MUaI4yUI4JclqGMTAhB4OgEEKKEW5CIlBBozEKiYAHFErnFhLccaSxCIEaA/xghxvAQB/LIEdWxCAAJPJ4AAJdSC+iLFBwb4AD6AD+AD+AA+gA/gA/gAPoAP4AP4AD7wSh8Q0l+CZjT42v+GOup68oEBPoAP7PMB4sg+bnv8DdZyrPe0D+e8q33oj+9q76f078Evax/BUD8IQAAC5xLQV7Tif28I4Nw8cfP0lBsqynlfXyWOyLUNrOVYE3NgHfMB+iM+EvOREscHvyw+jKIAEIAABB5FQF/Riv+9IYBz88TNU4mbI2zW5XfEEbn2hLUca+IUrGM+QH/ER2I+UuL44JfFh1EUAAIQgMCjCOgrWvG/NwRwbp64eSpxc4TNuvyOOCLXnrCWY02cgnXMB+iP+EjMR0ocH/yy+DCKAkAAAhB4FAF9RSv+94YAzs0TN08lbo6wWZffEUfk2hPWcqyJU7CO+QD9ER+J+UiJ44NfFh9GUQAIQAACjyKgr2jF/94QwLl54uapxM0RNuvyO+KIXHvCWo41cQrWMR+gP+IjMR8pcXzwy+LDKAoAAQhA4FEE9BWt+N8bAjg3T9w8LW6O9Jsf9ac9mUsz5qu/U9642I3pdVm+gXNy802xTZq0NrI4EUcCPmpxSvL9SHpYy7E+o736PIir2THlNPaR/nTUDv3xgf3xYp846lNnnD/4ZfFhFAWAAAQg8CgC+opW/O8NAZybJ26eFjc7KQMlkyb2bd/k5QpFCFCPGrARR+TiCKzlWC9iox3PcrdNrAwJ+yZN7Nu2TVwtHifpjw/sj3YfqnR78MviwygKAAEIQOBRBPQVrfjfGwI4N083uHnSg5LYoMN33Deg+SXmuZ6RZOz48tU3ayZN6Ht9PgOl4gOl0wbTjht24ohcHIF1Imvi6jbmIOxvmTjiWU6spD8m9seDnHPahLQfNfhl8WEUBYAABCDwKAL6ilb87w0BnJunG9w8PW2g5LuR1I/KGVFKC2B2upgAZY6b82PfJn9znv627bEtyoM4Iud/sE5kTVxVysTHWDw1x4mr2XGT/pjYH7kmZ/vWkXuawS+LD6MoAAQgAIFHEdBXtOJ/bwjg3Dy99ObJDDjWM5V8+1NuHs25+nud3gyEfEKROW7nEdpmoLRlvGYu+Js44vD5i/jDWo71Jo7F2tTELOLqreJTdjvG2tk6Tn+8cX+02ulKH7hj3oNfFh9GUQAIQAACjyKgr2jF/94QwLl5utHNU+zxCHuGkU679+ZKizdmoLRe4NvsXw+gYrbs2QZGHLLPMQKTT4Cy0+rtGAuTPjdfcx7f+/3HwY44cqA/OniG+jasM1nHYglxdRsLiKtbJp5+Sn/M7I8ejqGYx7F8xoNfFh9GUQAIQAACjyKgo23xvzcEcG6e8i/sl94MhQQgW+Q5chNn57MWskL2fTbtAZxPuMod0MQGjaYsufma8/hOHmCl+DtxRC6OwHoH61Bcs+Phkbhg50NcPTW+pMSgUmnojzv645F+xrlJfWvwy+LDKAoAAQhA4FEE9BWt+N8bAjg3Tze7ebp6oGQLO1q8Wd/Mheyv0+rftvjkys+ckysUhWZpmTz1d26+9rlsb9t/JxPiiKMv7WS56ZOrfGC9g3UortnC0Yp1rC2m48TV02LJxHRvWwifR3/c0R+F2+hpPnVGeQe/LD6MogAQgAAEHkVAX9GK/70hgHPzdLObp6sHSvZgy/WoXMj++qbRiD/6nJD4pM8zaWPpjI2rhC2TP9+nDhiJI3JxBNY7WIfimh0T98YFOw/i6qmx5YzB+JV50B939Me9/YzzkvvW4JfFh1EUAAIQgMCjCOgrWvG/NwRwbp5udvOUMlBKFXHWN2u2qKMHTOvj+nfIvklv56PT+/Iy6fV3rgBlymG+14+0mLxz8zXn8e1u/51ciCOe/rSTp7NvjnnBegdrE0dcscqIR8TVOSYQV2cWkT5Mf9zRHyNMQ/GPY2m8B78sPoyiABCAAAQeRUBH2OJ/bwjg3DylXcwvvekxN/tmkJTznTposh9p0/n7bgCNbddATZ+zLqvrv/2uvM15KeVdC1y6TLHypOTrKhf7/L6QwYY4EuhTGRy9/dLKA9aJrE3MMTEt5zs1nhBXT4kfKX5/1zT0x8T+aMWwu7ZlTeUa/LL4MIoCQAACEHgUAX1FK/73hgDOzdMNbp6uHiitB0kh0cgM0nyCj76J1OUNHXfdaJo6xgZ2dlm1Dfu3FqbWeafmuz6P31uWB5gQRxy+eYDnxs+tvGCdyNrEBhPTcr5jcUq3hx2bdN7E1VNjSqgP3OkY/TGxP1ox7E7tV2tZBr8sPoyiABCAAAQeRUBf0Yr/vSGAc/N045sne4ATGtyEbuy0iGMPvGL5mLS5AlOoDKnH7IV8dTnMeXYd1uU3g8yUAaPJj++Z7UksiCOWv57EdPL/VX6wPsiauDr0f+LqKXGQ/niwP67imy/usT+P8+CXxYdRFAACEIDAowjoSFv87w0BnJunvIu66E3QkYGSPteIM0ZUWos3rhs/kzZFgHI9KmfO9337hCK7rvrc9ZpPdl3sspn9vnxddWTfKQMvuy8QR+TiCKwPsrZjTUpMtOOFTm9ijolxKXmYtHbssvO1t4mrp8cnO1advU1/PNgfbd9n+zTfH/yy+DCKAkAAAhB4FAF9RSv+94YAzs3TjW+e9g6U1jOJ9IBpLej4bvRKDJTW5fWV1f6PvXkczwwGEaBOu3HdM0AjjsjFEVgfZE1cXcYK4uqSh+/a6NlPfzzYHz1c91yHOGdui8Eviw+jKAAEIACBRxHQUbT43xsCODdP8wX7djcvewdK5oZOizJGqDH7Yt97BahYvjGhSItOOo1PfDL56/rYdYrla87j+9AgK9Y3iCNycQTWB1kTV7exgLi6ZZJ4zaA/HuyPiZxj1yCOL9th8MviwygKAAEIQOBRBHQkLf73hgDOzdPyoi16E2P/59kIP3u/Ux7tSLnRM/ZT8tODFpM+lvdVQtFV+cbqw/HFgI04IhdHYB1hTVxd9M1d1zTiajJD+mOkP3KtTPalXX3Vw3fwy+LDKAoAAQhA4FEE9BWt+N8bAjg3TwVvnhgoHb8xY6B0nKHnBjbnZpg4IhdHYB1hTVw9HhOIq8kM6Y+R/njC9SXnWkTaoT0Gvyw+jKIAEIAABB5FQEfQ4n9vCODcPHHztLhhMzOacmdAmfNi33pgc+YNKQOlc3nubBviyMl+HWgHWMuxPi1WmbhIXL1FvDqtXdVH0R8f2B8D8fVM3yiZ1+CXxYdRFAACEIDAowjoK1rxvzcEcG6euHla3CQxUKpugLRo34tuvIkjcnEE1nKsT+s7xNVq4yr98YH98aLr4Gnx4oTyDX5ZfBhFASAAAQg8ioC+ohX/e0MA5+aJm6fFTVPOQOmEm6SF7T35MQPqFgM74ohcHIG1HOvD8cnENOLqLeLUae1p2pUZUNW26xW+IpnnG8YvxQeJFAACEKiOAAKUUJMymHngYMa6+ZW8ocEWvuLzAeKInG/AWo61z9/ZTxsYH6A/4gvGF+70Pfil0EACMxCAAAQqIaCvaMX/3hDAuXni5ulON02U5Zn+SByRazdYy7EmHsE65gP0R3wk5iMljg9+WXwYRQEgAAEIPIqAvqIV/3tDAOfmiZunEjdH2KzL74gjcu0JaznWxClYx3yA/oiPxHykxPHBL4sPoygABCAAgUcR0Fe04n9vCODcPHHzVOLmCJt1+R1xRK49YS3HmjgF65gP0B/xkZiPlDg++GXxYRQFgAAEIPAoAvqKVvzvDQGcmydunkrcHGGzLr8jjsi1J6zlWBOnYB3zAfojPhLzkRLHB78sPoyiABCAAAQeRUBf0Yr/vSGAc/PEzVOJmyNs1uV3xBG59oS1HGviFKxjPkB/xEdiPlLi+OCXxYdRFAACEIDAowj8Hx9JrBq1Ju37AAAAAElFTkSuQmCC"/>
        <xdr:cNvSpPr>
          <a:spLocks noChangeAspect="1" noChangeArrowheads="1"/>
        </xdr:cNvSpPr>
      </xdr:nvSpPr>
      <xdr:spPr bwMode="auto">
        <a:xfrm>
          <a:off x="10782300" y="3505200"/>
          <a:ext cx="304800" cy="396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21" name="AutoShape 2" descr="이미지"/>
        <xdr:cNvSpPr>
          <a:spLocks noChangeAspect="1" noChangeArrowheads="1"/>
        </xdr:cNvSpPr>
      </xdr:nvSpPr>
      <xdr:spPr bwMode="auto">
        <a:xfrm>
          <a:off x="6623050" y="4660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2" name="AutoShape 2" descr="이미지"/>
        <xdr:cNvSpPr>
          <a:spLocks noChangeAspect="1" noChangeArrowheads="1"/>
        </xdr:cNvSpPr>
      </xdr:nvSpPr>
      <xdr:spPr bwMode="auto">
        <a:xfrm>
          <a:off x="6619875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23" name="AutoShape 2" descr="이미지"/>
        <xdr:cNvSpPr>
          <a:spLocks noChangeAspect="1" noChangeArrowheads="1"/>
        </xdr:cNvSpPr>
      </xdr:nvSpPr>
      <xdr:spPr bwMode="auto">
        <a:xfrm>
          <a:off x="6619875" y="4181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20</xdr:row>
      <xdr:rowOff>0</xdr:rowOff>
    </xdr:from>
    <xdr:ext cx="304800" cy="307182"/>
    <xdr:sp macro="" textlink="">
      <xdr:nvSpPr>
        <xdr:cNvPr id="24" name="AutoShape 2" descr="이미지"/>
        <xdr:cNvSpPr>
          <a:spLocks noChangeAspect="1" noChangeArrowheads="1"/>
        </xdr:cNvSpPr>
      </xdr:nvSpPr>
      <xdr:spPr bwMode="auto">
        <a:xfrm>
          <a:off x="6619875" y="46767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21</xdr:row>
      <xdr:rowOff>0</xdr:rowOff>
    </xdr:from>
    <xdr:ext cx="304800" cy="307182"/>
    <xdr:sp macro="" textlink="">
      <xdr:nvSpPr>
        <xdr:cNvPr id="25" name="AutoShape 2" descr="이미지"/>
        <xdr:cNvSpPr>
          <a:spLocks noChangeAspect="1" noChangeArrowheads="1"/>
        </xdr:cNvSpPr>
      </xdr:nvSpPr>
      <xdr:spPr bwMode="auto">
        <a:xfrm>
          <a:off x="6619875" y="484822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26" name="AutoShape 2" descr="이미지"/>
        <xdr:cNvSpPr>
          <a:spLocks noChangeAspect="1" noChangeArrowheads="1"/>
        </xdr:cNvSpPr>
      </xdr:nvSpPr>
      <xdr:spPr bwMode="auto">
        <a:xfrm>
          <a:off x="6619875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7182"/>
    <xdr:sp macro="" textlink="">
      <xdr:nvSpPr>
        <xdr:cNvPr id="27" name="AutoShape 2" descr="이미지"/>
        <xdr:cNvSpPr>
          <a:spLocks noChangeAspect="1" noChangeArrowheads="1"/>
        </xdr:cNvSpPr>
      </xdr:nvSpPr>
      <xdr:spPr bwMode="auto">
        <a:xfrm>
          <a:off x="6619875" y="453390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8" name="AutoShape 2" descr="이미지"/>
        <xdr:cNvSpPr>
          <a:spLocks noChangeAspect="1" noChangeArrowheads="1"/>
        </xdr:cNvSpPr>
      </xdr:nvSpPr>
      <xdr:spPr bwMode="auto">
        <a:xfrm>
          <a:off x="809625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29" name="AutoShape 2" descr="이미지"/>
        <xdr:cNvSpPr>
          <a:spLocks noChangeAspect="1" noChangeArrowheads="1"/>
        </xdr:cNvSpPr>
      </xdr:nvSpPr>
      <xdr:spPr bwMode="auto">
        <a:xfrm>
          <a:off x="809625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0" name="AutoShape 2" descr="이미지"/>
        <xdr:cNvSpPr>
          <a:spLocks noChangeAspect="1" noChangeArrowheads="1"/>
        </xdr:cNvSpPr>
      </xdr:nvSpPr>
      <xdr:spPr bwMode="auto">
        <a:xfrm>
          <a:off x="6619875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1" name="AutoShape 2" descr="이미지"/>
        <xdr:cNvSpPr>
          <a:spLocks noChangeAspect="1" noChangeArrowheads="1"/>
        </xdr:cNvSpPr>
      </xdr:nvSpPr>
      <xdr:spPr bwMode="auto">
        <a:xfrm>
          <a:off x="6619875" y="4181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32" name="AutoShape 2" descr="이미지"/>
        <xdr:cNvSpPr>
          <a:spLocks noChangeAspect="1" noChangeArrowheads="1"/>
        </xdr:cNvSpPr>
      </xdr:nvSpPr>
      <xdr:spPr bwMode="auto">
        <a:xfrm>
          <a:off x="7889875" y="4660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33" name="AutoShape 2" descr="이미지"/>
        <xdr:cNvSpPr>
          <a:spLocks noChangeAspect="1" noChangeArrowheads="1"/>
        </xdr:cNvSpPr>
      </xdr:nvSpPr>
      <xdr:spPr bwMode="auto">
        <a:xfrm>
          <a:off x="7794625" y="48037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4" name="AutoShape 2" descr="이미지"/>
        <xdr:cNvSpPr>
          <a:spLocks noChangeAspect="1" noChangeArrowheads="1"/>
        </xdr:cNvSpPr>
      </xdr:nvSpPr>
      <xdr:spPr bwMode="auto">
        <a:xfrm>
          <a:off x="6619875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5" name="AutoShape 2" descr="이미지"/>
        <xdr:cNvSpPr>
          <a:spLocks noChangeAspect="1" noChangeArrowheads="1"/>
        </xdr:cNvSpPr>
      </xdr:nvSpPr>
      <xdr:spPr bwMode="auto">
        <a:xfrm>
          <a:off x="809625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36" name="AutoShape 2" descr="이미지"/>
        <xdr:cNvSpPr>
          <a:spLocks noChangeAspect="1" noChangeArrowheads="1"/>
        </xdr:cNvSpPr>
      </xdr:nvSpPr>
      <xdr:spPr bwMode="auto">
        <a:xfrm>
          <a:off x="809625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37" name="AutoShape 2" descr="이미지"/>
        <xdr:cNvSpPr>
          <a:spLocks noChangeAspect="1" noChangeArrowheads="1"/>
        </xdr:cNvSpPr>
      </xdr:nvSpPr>
      <xdr:spPr bwMode="auto">
        <a:xfrm>
          <a:off x="6623050" y="4660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38" name="AutoShape 2" descr="이미지"/>
        <xdr:cNvSpPr>
          <a:spLocks noChangeAspect="1" noChangeArrowheads="1"/>
        </xdr:cNvSpPr>
      </xdr:nvSpPr>
      <xdr:spPr bwMode="auto">
        <a:xfrm>
          <a:off x="6619875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18</xdr:row>
      <xdr:rowOff>0</xdr:rowOff>
    </xdr:from>
    <xdr:ext cx="304800" cy="307182"/>
    <xdr:sp macro="" textlink="">
      <xdr:nvSpPr>
        <xdr:cNvPr id="39" name="AutoShape 2" descr="이미지"/>
        <xdr:cNvSpPr>
          <a:spLocks noChangeAspect="1" noChangeArrowheads="1"/>
        </xdr:cNvSpPr>
      </xdr:nvSpPr>
      <xdr:spPr bwMode="auto">
        <a:xfrm>
          <a:off x="6619875" y="41814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1270000</xdr:colOff>
      <xdr:row>19</xdr:row>
      <xdr:rowOff>126999</xdr:rowOff>
    </xdr:from>
    <xdr:ext cx="304800" cy="307182"/>
    <xdr:sp macro="" textlink="">
      <xdr:nvSpPr>
        <xdr:cNvPr id="40" name="AutoShape 2" descr="이미지"/>
        <xdr:cNvSpPr>
          <a:spLocks noChangeAspect="1" noChangeArrowheads="1"/>
        </xdr:cNvSpPr>
      </xdr:nvSpPr>
      <xdr:spPr bwMode="auto">
        <a:xfrm>
          <a:off x="7889875" y="4660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1174750</xdr:colOff>
      <xdr:row>20</xdr:row>
      <xdr:rowOff>127000</xdr:rowOff>
    </xdr:from>
    <xdr:ext cx="304800" cy="307182"/>
    <xdr:sp macro="" textlink="">
      <xdr:nvSpPr>
        <xdr:cNvPr id="41" name="AutoShape 2" descr="이미지"/>
        <xdr:cNvSpPr>
          <a:spLocks noChangeAspect="1" noChangeArrowheads="1"/>
        </xdr:cNvSpPr>
      </xdr:nvSpPr>
      <xdr:spPr bwMode="auto">
        <a:xfrm>
          <a:off x="7794625" y="4803775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17</xdr:row>
      <xdr:rowOff>0</xdr:rowOff>
    </xdr:from>
    <xdr:ext cx="304800" cy="307182"/>
    <xdr:sp macro="" textlink="">
      <xdr:nvSpPr>
        <xdr:cNvPr id="42" name="AutoShape 2" descr="이미지"/>
        <xdr:cNvSpPr>
          <a:spLocks noChangeAspect="1" noChangeArrowheads="1"/>
        </xdr:cNvSpPr>
      </xdr:nvSpPr>
      <xdr:spPr bwMode="auto">
        <a:xfrm>
          <a:off x="6619875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3" name="AutoShape 2" descr="이미지"/>
        <xdr:cNvSpPr>
          <a:spLocks noChangeAspect="1" noChangeArrowheads="1"/>
        </xdr:cNvSpPr>
      </xdr:nvSpPr>
      <xdr:spPr bwMode="auto">
        <a:xfrm>
          <a:off x="809625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17</xdr:row>
      <xdr:rowOff>0</xdr:rowOff>
    </xdr:from>
    <xdr:ext cx="304800" cy="307182"/>
    <xdr:sp macro="" textlink="">
      <xdr:nvSpPr>
        <xdr:cNvPr id="44" name="AutoShape 2" descr="이미지"/>
        <xdr:cNvSpPr>
          <a:spLocks noChangeAspect="1" noChangeArrowheads="1"/>
        </xdr:cNvSpPr>
      </xdr:nvSpPr>
      <xdr:spPr bwMode="auto">
        <a:xfrm>
          <a:off x="8096250" y="3981450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1270000</xdr:colOff>
      <xdr:row>19</xdr:row>
      <xdr:rowOff>126999</xdr:rowOff>
    </xdr:from>
    <xdr:ext cx="304800" cy="307182"/>
    <xdr:sp macro="" textlink="">
      <xdr:nvSpPr>
        <xdr:cNvPr id="45" name="AutoShape 2" descr="이미지"/>
        <xdr:cNvSpPr>
          <a:spLocks noChangeAspect="1" noChangeArrowheads="1"/>
        </xdr:cNvSpPr>
      </xdr:nvSpPr>
      <xdr:spPr bwMode="auto">
        <a:xfrm>
          <a:off x="6623050" y="4660899"/>
          <a:ext cx="304800" cy="3071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452;&#44036;&#47700;&#45684;/&#44592;&#49689;&#49324;&#49885;&#45800;&#54364;(6.27-7.3)_&#49556;&#51648;&#507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월4주"/>
      <sheetName val="6월4주(원산지)"/>
      <sheetName val="6월4주(영)"/>
      <sheetName val="조리지침서"/>
      <sheetName val="조리공정일지"/>
      <sheetName val="보존식"/>
      <sheetName val="라면보존식스티커"/>
      <sheetName val="청운숙6월4주"/>
    </sheetNames>
    <sheetDataSet>
      <sheetData sheetId="0">
        <row r="3">
          <cell r="D3">
            <v>44739</v>
          </cell>
          <cell r="E3">
            <v>44740</v>
          </cell>
          <cell r="F3">
            <v>44741</v>
          </cell>
          <cell r="G3">
            <v>44742</v>
          </cell>
          <cell r="H3">
            <v>44743</v>
          </cell>
          <cell r="I3">
            <v>44744</v>
          </cell>
          <cell r="J3">
            <v>44745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B4D572"/>
    <pageSetUpPr fitToPage="1"/>
  </sheetPr>
  <dimension ref="A1:Y167"/>
  <sheetViews>
    <sheetView tabSelected="1" view="pageBreakPreview" zoomScale="80" zoomScaleNormal="100" zoomScaleSheetLayoutView="80" workbookViewId="0">
      <selection activeCell="I11" sqref="I11"/>
    </sheetView>
  </sheetViews>
  <sheetFormatPr defaultColWidth="9" defaultRowHeight="12.75" customHeight="1" x14ac:dyDescent="0.3"/>
  <cols>
    <col min="1" max="1" width="16.125" style="5" customWidth="1"/>
    <col min="2" max="6" width="32.25" style="5" customWidth="1"/>
    <col min="7" max="24" width="9" style="4"/>
    <col min="25" max="16384" width="9" style="5"/>
  </cols>
  <sheetData>
    <row r="1" spans="1:25" s="4" customFormat="1" ht="84" customHeight="1" x14ac:dyDescent="0.3">
      <c r="A1" s="1"/>
      <c r="B1" s="2"/>
      <c r="C1" s="2"/>
      <c r="D1" s="2"/>
      <c r="E1" s="2"/>
      <c r="F1" s="3"/>
      <c r="Y1" s="5"/>
    </row>
    <row r="2" spans="1:25" s="4" customFormat="1" ht="48" customHeight="1" thickBot="1" x14ac:dyDescent="0.35">
      <c r="A2" s="6" t="s">
        <v>0</v>
      </c>
      <c r="B2" s="6"/>
      <c r="C2" s="6"/>
      <c r="D2" s="6"/>
      <c r="E2" s="6"/>
      <c r="F2" s="6"/>
      <c r="Y2" s="5"/>
    </row>
    <row r="3" spans="1:25" s="4" customFormat="1" ht="27" customHeight="1" x14ac:dyDescent="0.3">
      <c r="A3" s="7" t="s">
        <v>1</v>
      </c>
      <c r="B3" s="8" t="s">
        <v>2</v>
      </c>
      <c r="C3" s="8" t="s">
        <v>3</v>
      </c>
      <c r="D3" s="9" t="s">
        <v>4</v>
      </c>
      <c r="E3" s="9" t="s">
        <v>5</v>
      </c>
      <c r="F3" s="8" t="s">
        <v>6</v>
      </c>
      <c r="Y3" s="5"/>
    </row>
    <row r="4" spans="1:25" s="4" customFormat="1" ht="27" customHeight="1" thickBot="1" x14ac:dyDescent="0.35">
      <c r="A4" s="10"/>
      <c r="B4" s="11">
        <v>44739</v>
      </c>
      <c r="C4" s="11">
        <v>44740</v>
      </c>
      <c r="D4" s="11">
        <v>44741</v>
      </c>
      <c r="E4" s="11">
        <v>44742</v>
      </c>
      <c r="F4" s="11">
        <v>44743</v>
      </c>
      <c r="Y4" s="5"/>
    </row>
    <row r="5" spans="1:25" s="4" customFormat="1" ht="69" customHeight="1" x14ac:dyDescent="0.3">
      <c r="A5" s="12"/>
      <c r="B5" s="13" t="s">
        <v>7</v>
      </c>
      <c r="C5" s="13" t="s">
        <v>8</v>
      </c>
      <c r="D5" s="13" t="s">
        <v>9</v>
      </c>
      <c r="E5" s="13" t="s">
        <v>10</v>
      </c>
      <c r="F5" s="13" t="s">
        <v>11</v>
      </c>
      <c r="Y5" s="5"/>
    </row>
    <row r="6" spans="1:25" s="4" customFormat="1" ht="39" customHeight="1" x14ac:dyDescent="0.3">
      <c r="A6" s="12"/>
      <c r="B6" s="14" t="s">
        <v>12</v>
      </c>
      <c r="C6" s="14" t="s">
        <v>13</v>
      </c>
      <c r="D6" s="14" t="s">
        <v>12</v>
      </c>
      <c r="E6" s="14" t="s">
        <v>13</v>
      </c>
      <c r="F6" s="14" t="s">
        <v>14</v>
      </c>
      <c r="Y6" s="5"/>
    </row>
    <row r="7" spans="1:25" s="4" customFormat="1" ht="61.5" customHeight="1" x14ac:dyDescent="0.3">
      <c r="A7" s="12"/>
      <c r="B7" s="14" t="s">
        <v>15</v>
      </c>
      <c r="C7" s="14" t="s">
        <v>16</v>
      </c>
      <c r="D7" s="14" t="s">
        <v>17</v>
      </c>
      <c r="E7" s="14" t="s">
        <v>18</v>
      </c>
      <c r="F7" s="14" t="s">
        <v>19</v>
      </c>
      <c r="Y7" s="5"/>
    </row>
    <row r="8" spans="1:25" s="4" customFormat="1" ht="49.5" customHeight="1" x14ac:dyDescent="0.3">
      <c r="A8" s="12"/>
      <c r="B8" s="14" t="s">
        <v>20</v>
      </c>
      <c r="C8" s="14" t="s">
        <v>21</v>
      </c>
      <c r="D8" s="14" t="s">
        <v>22</v>
      </c>
      <c r="E8" s="14" t="s">
        <v>23</v>
      </c>
      <c r="F8" s="14" t="s">
        <v>24</v>
      </c>
      <c r="Y8" s="5"/>
    </row>
    <row r="9" spans="1:25" s="4" customFormat="1" ht="39" customHeight="1" x14ac:dyDescent="0.3">
      <c r="A9" s="15"/>
      <c r="B9" s="14" t="s">
        <v>25</v>
      </c>
      <c r="C9" s="14" t="s">
        <v>26</v>
      </c>
      <c r="D9" s="14" t="s">
        <v>27</v>
      </c>
      <c r="E9" s="14" t="s">
        <v>28</v>
      </c>
      <c r="F9" s="14" t="s">
        <v>29</v>
      </c>
      <c r="H9" s="16"/>
      <c r="Y9" s="5"/>
    </row>
    <row r="10" spans="1:25" s="4" customFormat="1" ht="39" customHeight="1" x14ac:dyDescent="0.3">
      <c r="A10" s="15"/>
      <c r="B10" s="14" t="s">
        <v>30</v>
      </c>
      <c r="C10" s="17" t="s">
        <v>31</v>
      </c>
      <c r="D10" s="14" t="s">
        <v>32</v>
      </c>
      <c r="E10" s="17" t="s">
        <v>33</v>
      </c>
      <c r="F10" s="17" t="s">
        <v>31</v>
      </c>
      <c r="Y10" s="5"/>
    </row>
    <row r="11" spans="1:25" s="4" customFormat="1" ht="39" customHeight="1" x14ac:dyDescent="0.3">
      <c r="A11" s="15"/>
      <c r="B11" s="17" t="s">
        <v>34</v>
      </c>
      <c r="C11" s="17" t="s">
        <v>35</v>
      </c>
      <c r="D11" s="17" t="s">
        <v>36</v>
      </c>
      <c r="E11" s="17" t="s">
        <v>37</v>
      </c>
      <c r="F11" s="17" t="s">
        <v>38</v>
      </c>
      <c r="Y11" s="5"/>
    </row>
    <row r="12" spans="1:25" s="4" customFormat="1" ht="39" customHeight="1" thickBot="1" x14ac:dyDescent="0.35">
      <c r="A12" s="18"/>
      <c r="B12" s="17" t="s">
        <v>39</v>
      </c>
      <c r="C12" s="17" t="s">
        <v>40</v>
      </c>
      <c r="D12" s="17" t="s">
        <v>40</v>
      </c>
      <c r="E12" s="17" t="s">
        <v>39</v>
      </c>
      <c r="F12" s="17" t="s">
        <v>39</v>
      </c>
      <c r="Y12" s="5"/>
    </row>
    <row r="13" spans="1:25" s="22" customFormat="1" ht="185.25" customHeight="1" thickBot="1" x14ac:dyDescent="0.35">
      <c r="A13" s="19"/>
      <c r="B13" s="20" t="s">
        <v>41</v>
      </c>
      <c r="C13" s="21"/>
      <c r="D13" s="21"/>
      <c r="E13" s="21"/>
      <c r="F13" s="21"/>
    </row>
    <row r="14" spans="1:25" s="4" customFormat="1" ht="12.75" customHeight="1" x14ac:dyDescent="0.3"/>
    <row r="15" spans="1:25" s="4" customFormat="1" ht="12.75" customHeight="1" x14ac:dyDescent="0.3"/>
    <row r="16" spans="1:25" s="4" customFormat="1" ht="12.75" customHeight="1" x14ac:dyDescent="0.3"/>
    <row r="17" s="4" customFormat="1" ht="12.75" customHeight="1" x14ac:dyDescent="0.3"/>
    <row r="18" s="4" customFormat="1" ht="12.75" customHeight="1" x14ac:dyDescent="0.3"/>
    <row r="19" s="4" customFormat="1" ht="12.75" customHeight="1" x14ac:dyDescent="0.3"/>
    <row r="20" s="4" customFormat="1" ht="12.75" customHeight="1" x14ac:dyDescent="0.3"/>
    <row r="21" s="4" customFormat="1" ht="12.75" customHeight="1" x14ac:dyDescent="0.3"/>
    <row r="22" s="4" customFormat="1" ht="12.75" customHeight="1" x14ac:dyDescent="0.3"/>
    <row r="23" s="4" customFormat="1" ht="12.75" customHeight="1" x14ac:dyDescent="0.3"/>
    <row r="24" s="4" customFormat="1" ht="12.75" customHeight="1" x14ac:dyDescent="0.3"/>
    <row r="25" s="4" customFormat="1" ht="12.75" customHeight="1" x14ac:dyDescent="0.3"/>
    <row r="26" s="4" customFormat="1" ht="12.75" customHeight="1" x14ac:dyDescent="0.3"/>
    <row r="27" s="4" customFormat="1" ht="12.75" customHeight="1" x14ac:dyDescent="0.3"/>
    <row r="28" s="4" customFormat="1" ht="12.75" customHeight="1" x14ac:dyDescent="0.3"/>
    <row r="29" s="4" customFormat="1" ht="12.75" customHeight="1" x14ac:dyDescent="0.3"/>
    <row r="30" s="4" customFormat="1" ht="12.75" customHeight="1" x14ac:dyDescent="0.3"/>
    <row r="31" s="4" customFormat="1" ht="12.75" customHeight="1" x14ac:dyDescent="0.3"/>
    <row r="32" s="4" customFormat="1" ht="12.75" customHeight="1" x14ac:dyDescent="0.3"/>
    <row r="33" s="4" customFormat="1" ht="12.75" customHeight="1" x14ac:dyDescent="0.3"/>
    <row r="34" s="4" customFormat="1" ht="12.75" customHeight="1" x14ac:dyDescent="0.3"/>
    <row r="35" s="4" customFormat="1" ht="12.75" customHeight="1" x14ac:dyDescent="0.3"/>
    <row r="36" s="4" customFormat="1" ht="12.75" customHeight="1" x14ac:dyDescent="0.3"/>
    <row r="37" s="4" customFormat="1" ht="12.75" customHeight="1" x14ac:dyDescent="0.3"/>
    <row r="38" s="4" customFormat="1" ht="12.75" customHeight="1" x14ac:dyDescent="0.3"/>
    <row r="39" s="4" customFormat="1" ht="12.75" customHeight="1" x14ac:dyDescent="0.3"/>
    <row r="40" s="4" customFormat="1" ht="12.75" customHeight="1" x14ac:dyDescent="0.3"/>
    <row r="41" s="4" customFormat="1" ht="12.75" customHeight="1" x14ac:dyDescent="0.3"/>
    <row r="42" s="4" customFormat="1" ht="12.75" customHeight="1" x14ac:dyDescent="0.3"/>
    <row r="43" s="4" customFormat="1" ht="12.75" customHeight="1" x14ac:dyDescent="0.3"/>
    <row r="44" s="4" customFormat="1" ht="12.75" customHeight="1" x14ac:dyDescent="0.3"/>
    <row r="45" s="4" customFormat="1" ht="12.75" customHeight="1" x14ac:dyDescent="0.3"/>
    <row r="46" s="4" customFormat="1" ht="12.75" customHeight="1" x14ac:dyDescent="0.3"/>
    <row r="47" s="4" customFormat="1" ht="12.75" customHeight="1" x14ac:dyDescent="0.3"/>
    <row r="48" s="4" customFormat="1" ht="12.75" customHeight="1" x14ac:dyDescent="0.3"/>
    <row r="49" s="4" customFormat="1" ht="12.75" customHeight="1" x14ac:dyDescent="0.3"/>
    <row r="50" s="4" customFormat="1" ht="12.75" customHeight="1" x14ac:dyDescent="0.3"/>
    <row r="51" s="4" customFormat="1" ht="12.75" customHeight="1" x14ac:dyDescent="0.3"/>
    <row r="52" s="4" customFormat="1" ht="12.75" customHeight="1" x14ac:dyDescent="0.3"/>
    <row r="53" s="4" customFormat="1" ht="12.75" customHeight="1" x14ac:dyDescent="0.3"/>
    <row r="54" s="4" customFormat="1" ht="12.75" customHeight="1" x14ac:dyDescent="0.3"/>
    <row r="55" s="4" customFormat="1" ht="12.75" customHeight="1" x14ac:dyDescent="0.3"/>
    <row r="56" s="4" customFormat="1" ht="12.75" customHeight="1" x14ac:dyDescent="0.3"/>
    <row r="57" s="4" customFormat="1" ht="12.75" customHeight="1" x14ac:dyDescent="0.3"/>
    <row r="58" s="4" customFormat="1" ht="12.75" customHeight="1" x14ac:dyDescent="0.3"/>
    <row r="59" s="4" customFormat="1" ht="12.75" customHeight="1" x14ac:dyDescent="0.3"/>
    <row r="60" s="4" customFormat="1" ht="12.75" customHeight="1" x14ac:dyDescent="0.3"/>
    <row r="61" s="4" customFormat="1" ht="12.75" customHeight="1" x14ac:dyDescent="0.3"/>
    <row r="62" s="4" customFormat="1" ht="12.75" customHeight="1" x14ac:dyDescent="0.3"/>
    <row r="63" s="4" customFormat="1" ht="12.75" customHeight="1" x14ac:dyDescent="0.3"/>
    <row r="64" s="4" customFormat="1" ht="12.75" customHeight="1" x14ac:dyDescent="0.3"/>
    <row r="65" s="4" customFormat="1" ht="12.75" customHeight="1" x14ac:dyDescent="0.3"/>
    <row r="66" s="4" customFormat="1" ht="12.75" customHeight="1" x14ac:dyDescent="0.3"/>
    <row r="67" s="4" customFormat="1" ht="12.75" customHeight="1" x14ac:dyDescent="0.3"/>
    <row r="68" s="4" customFormat="1" ht="12.75" customHeight="1" x14ac:dyDescent="0.3"/>
    <row r="69" s="4" customFormat="1" ht="12.75" customHeight="1" x14ac:dyDescent="0.3"/>
    <row r="70" s="4" customFormat="1" ht="12.75" customHeight="1" x14ac:dyDescent="0.3"/>
    <row r="71" s="4" customFormat="1" ht="12.75" customHeight="1" x14ac:dyDescent="0.3"/>
    <row r="72" s="4" customFormat="1" ht="12.75" customHeight="1" x14ac:dyDescent="0.3"/>
    <row r="73" s="4" customFormat="1" ht="12.75" customHeight="1" x14ac:dyDescent="0.3"/>
    <row r="74" s="4" customFormat="1" ht="12.75" customHeight="1" x14ac:dyDescent="0.3"/>
    <row r="75" s="4" customFormat="1" ht="12.75" customHeight="1" x14ac:dyDescent="0.3"/>
    <row r="76" s="4" customFormat="1" ht="12.75" customHeight="1" x14ac:dyDescent="0.3"/>
    <row r="77" s="4" customFormat="1" ht="12.75" customHeight="1" x14ac:dyDescent="0.3"/>
    <row r="78" s="4" customFormat="1" ht="12.75" customHeight="1" x14ac:dyDescent="0.3"/>
    <row r="79" s="4" customFormat="1" ht="12.75" customHeight="1" x14ac:dyDescent="0.3"/>
    <row r="80" s="4" customFormat="1" ht="12.75" customHeight="1" x14ac:dyDescent="0.3"/>
    <row r="81" s="4" customFormat="1" ht="12.75" customHeight="1" x14ac:dyDescent="0.3"/>
    <row r="82" s="4" customFormat="1" ht="12.75" customHeight="1" x14ac:dyDescent="0.3"/>
    <row r="83" s="4" customFormat="1" ht="12.75" customHeight="1" x14ac:dyDescent="0.3"/>
    <row r="84" s="4" customFormat="1" ht="12.75" customHeight="1" x14ac:dyDescent="0.3"/>
    <row r="85" s="4" customFormat="1" ht="12.75" customHeight="1" x14ac:dyDescent="0.3"/>
    <row r="86" s="4" customFormat="1" ht="12.75" customHeight="1" x14ac:dyDescent="0.3"/>
    <row r="87" s="4" customFormat="1" ht="12.75" customHeight="1" x14ac:dyDescent="0.3"/>
    <row r="88" s="4" customFormat="1" ht="12.75" customHeight="1" x14ac:dyDescent="0.3"/>
    <row r="89" s="4" customFormat="1" ht="12.75" customHeight="1" x14ac:dyDescent="0.3"/>
    <row r="90" s="4" customFormat="1" ht="12.75" customHeight="1" x14ac:dyDescent="0.3"/>
    <row r="91" s="4" customFormat="1" ht="12.75" customHeight="1" x14ac:dyDescent="0.3"/>
    <row r="92" s="4" customFormat="1" ht="12.75" customHeight="1" x14ac:dyDescent="0.3"/>
    <row r="93" s="4" customFormat="1" ht="12.75" customHeight="1" x14ac:dyDescent="0.3"/>
    <row r="94" s="4" customFormat="1" ht="12.75" customHeight="1" x14ac:dyDescent="0.3"/>
    <row r="95" s="4" customFormat="1" ht="12.75" customHeight="1" x14ac:dyDescent="0.3"/>
    <row r="96" s="4" customFormat="1" ht="12.75" customHeight="1" x14ac:dyDescent="0.3"/>
    <row r="97" s="4" customFormat="1" ht="12.75" customHeight="1" x14ac:dyDescent="0.3"/>
    <row r="98" s="4" customFormat="1" ht="12.75" customHeight="1" x14ac:dyDescent="0.3"/>
    <row r="99" s="4" customFormat="1" ht="12.75" customHeight="1" x14ac:dyDescent="0.3"/>
    <row r="100" s="4" customFormat="1" ht="12.75" customHeight="1" x14ac:dyDescent="0.3"/>
    <row r="101" s="4" customFormat="1" ht="12.75" customHeight="1" x14ac:dyDescent="0.3"/>
    <row r="102" s="4" customFormat="1" ht="12.75" customHeight="1" x14ac:dyDescent="0.3"/>
    <row r="103" s="4" customFormat="1" ht="12.75" customHeight="1" x14ac:dyDescent="0.3"/>
    <row r="104" s="4" customFormat="1" ht="12.75" customHeight="1" x14ac:dyDescent="0.3"/>
    <row r="105" s="4" customFormat="1" ht="12.75" customHeight="1" x14ac:dyDescent="0.3"/>
    <row r="106" s="4" customFormat="1" ht="12.75" customHeight="1" x14ac:dyDescent="0.3"/>
    <row r="107" s="4" customFormat="1" ht="12.75" customHeight="1" x14ac:dyDescent="0.3"/>
    <row r="108" s="4" customFormat="1" ht="12.75" customHeight="1" x14ac:dyDescent="0.3"/>
    <row r="109" s="4" customFormat="1" ht="12.75" customHeight="1" x14ac:dyDescent="0.3"/>
    <row r="110" s="4" customFormat="1" ht="12.75" customHeight="1" x14ac:dyDescent="0.3"/>
    <row r="111" s="4" customFormat="1" ht="12.75" customHeight="1" x14ac:dyDescent="0.3"/>
    <row r="112" s="4" customFormat="1" ht="12.75" customHeight="1" x14ac:dyDescent="0.3"/>
    <row r="113" s="4" customFormat="1" ht="12.75" customHeight="1" x14ac:dyDescent="0.3"/>
    <row r="114" s="4" customFormat="1" ht="12.75" customHeight="1" x14ac:dyDescent="0.3"/>
    <row r="115" s="4" customFormat="1" ht="12.75" customHeight="1" x14ac:dyDescent="0.3"/>
    <row r="116" s="4" customFormat="1" ht="12.75" customHeight="1" x14ac:dyDescent="0.3"/>
    <row r="117" s="4" customFormat="1" ht="12.75" customHeight="1" x14ac:dyDescent="0.3"/>
    <row r="118" s="4" customFormat="1" ht="12.75" customHeight="1" x14ac:dyDescent="0.3"/>
    <row r="119" s="4" customFormat="1" ht="12.75" customHeight="1" x14ac:dyDescent="0.3"/>
    <row r="120" s="4" customFormat="1" ht="12.75" customHeight="1" x14ac:dyDescent="0.3"/>
    <row r="121" s="4" customFormat="1" ht="12.75" customHeight="1" x14ac:dyDescent="0.3"/>
    <row r="122" s="4" customFormat="1" ht="12.75" customHeight="1" x14ac:dyDescent="0.3"/>
    <row r="123" s="4" customFormat="1" ht="12.75" customHeight="1" x14ac:dyDescent="0.3"/>
    <row r="124" s="4" customFormat="1" ht="12.75" customHeight="1" x14ac:dyDescent="0.3"/>
    <row r="125" s="4" customFormat="1" ht="12.75" customHeight="1" x14ac:dyDescent="0.3"/>
    <row r="126" s="4" customFormat="1" ht="12.75" customHeight="1" x14ac:dyDescent="0.3"/>
    <row r="127" s="4" customFormat="1" ht="12.75" customHeight="1" x14ac:dyDescent="0.3"/>
    <row r="128" s="4" customFormat="1" ht="12.75" customHeight="1" x14ac:dyDescent="0.3"/>
    <row r="129" s="4" customFormat="1" ht="12.75" customHeight="1" x14ac:dyDescent="0.3"/>
    <row r="130" s="4" customFormat="1" ht="12.75" customHeight="1" x14ac:dyDescent="0.3"/>
    <row r="131" s="4" customFormat="1" ht="12.75" customHeight="1" x14ac:dyDescent="0.3"/>
    <row r="132" s="4" customFormat="1" ht="12.75" customHeight="1" x14ac:dyDescent="0.3"/>
    <row r="133" s="4" customFormat="1" ht="12.75" customHeight="1" x14ac:dyDescent="0.3"/>
    <row r="134" s="4" customFormat="1" ht="12.75" customHeight="1" x14ac:dyDescent="0.3"/>
    <row r="135" s="4" customFormat="1" ht="12.75" customHeight="1" x14ac:dyDescent="0.3"/>
    <row r="136" s="4" customFormat="1" ht="12.75" customHeight="1" x14ac:dyDescent="0.3"/>
    <row r="137" s="4" customFormat="1" ht="12.75" customHeight="1" x14ac:dyDescent="0.3"/>
    <row r="138" s="4" customFormat="1" ht="12.75" customHeight="1" x14ac:dyDescent="0.3"/>
    <row r="139" s="4" customFormat="1" ht="12.75" customHeight="1" x14ac:dyDescent="0.3"/>
    <row r="140" s="4" customFormat="1" ht="12.75" customHeight="1" x14ac:dyDescent="0.3"/>
    <row r="141" s="4" customFormat="1" ht="12.75" customHeight="1" x14ac:dyDescent="0.3"/>
    <row r="142" s="4" customFormat="1" ht="12.75" customHeight="1" x14ac:dyDescent="0.3"/>
    <row r="143" s="4" customFormat="1" ht="12.75" customHeight="1" x14ac:dyDescent="0.3"/>
    <row r="144" s="4" customFormat="1" ht="12.75" customHeight="1" x14ac:dyDescent="0.3"/>
    <row r="145" s="4" customFormat="1" ht="12.75" customHeight="1" x14ac:dyDescent="0.3"/>
    <row r="146" s="4" customFormat="1" ht="12.75" customHeight="1" x14ac:dyDescent="0.3"/>
    <row r="147" s="4" customFormat="1" ht="12.75" customHeight="1" x14ac:dyDescent="0.3"/>
    <row r="148" s="4" customFormat="1" ht="12.75" customHeight="1" x14ac:dyDescent="0.3"/>
    <row r="149" s="4" customFormat="1" ht="12.75" customHeight="1" x14ac:dyDescent="0.3"/>
    <row r="150" s="4" customFormat="1" ht="12.75" customHeight="1" x14ac:dyDescent="0.3"/>
    <row r="151" s="4" customFormat="1" ht="12.75" customHeight="1" x14ac:dyDescent="0.3"/>
    <row r="152" s="4" customFormat="1" ht="12.75" customHeight="1" x14ac:dyDescent="0.3"/>
    <row r="153" s="4" customFormat="1" ht="12.75" customHeight="1" x14ac:dyDescent="0.3"/>
    <row r="154" s="4" customFormat="1" ht="12.75" customHeight="1" x14ac:dyDescent="0.3"/>
    <row r="155" s="4" customFormat="1" ht="12.75" customHeight="1" x14ac:dyDescent="0.3"/>
    <row r="156" s="4" customFormat="1" ht="12.75" customHeight="1" x14ac:dyDescent="0.3"/>
    <row r="157" s="4" customFormat="1" ht="12.75" customHeight="1" x14ac:dyDescent="0.3"/>
    <row r="158" s="4" customFormat="1" ht="12.75" customHeight="1" x14ac:dyDescent="0.3"/>
    <row r="159" s="4" customFormat="1" ht="12.75" customHeight="1" x14ac:dyDescent="0.3"/>
    <row r="160" s="4" customFormat="1" ht="12.75" customHeight="1" x14ac:dyDescent="0.3"/>
    <row r="161" s="4" customFormat="1" ht="12.75" customHeight="1" x14ac:dyDescent="0.3"/>
    <row r="162" s="4" customFormat="1" ht="12.75" customHeight="1" x14ac:dyDescent="0.3"/>
    <row r="163" s="4" customFormat="1" ht="12.75" customHeight="1" x14ac:dyDescent="0.3"/>
    <row r="164" s="4" customFormat="1" ht="12.75" customHeight="1" x14ac:dyDescent="0.3"/>
    <row r="165" s="4" customFormat="1" ht="12.75" customHeight="1" x14ac:dyDescent="0.3"/>
    <row r="166" s="4" customFormat="1" ht="12.75" customHeight="1" x14ac:dyDescent="0.3"/>
    <row r="167" s="4" customFormat="1" ht="12.75" customHeight="1" x14ac:dyDescent="0.3"/>
  </sheetData>
  <mergeCells count="5">
    <mergeCell ref="A1:F1"/>
    <mergeCell ref="A2:F2"/>
    <mergeCell ref="A3:A4"/>
    <mergeCell ref="A5:A11"/>
    <mergeCell ref="B13:F13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J34"/>
  <sheetViews>
    <sheetView zoomScale="115" zoomScaleNormal="115" zoomScaleSheetLayoutView="115" workbookViewId="0">
      <selection activeCell="D25" sqref="D25"/>
    </sheetView>
  </sheetViews>
  <sheetFormatPr defaultColWidth="9" defaultRowHeight="12.75" customHeight="1" x14ac:dyDescent="0.3"/>
  <cols>
    <col min="1" max="1" width="4" style="5" customWidth="1"/>
    <col min="2" max="3" width="7.125" style="5" customWidth="1"/>
    <col min="4" max="10" width="16.625" style="5" customWidth="1"/>
    <col min="11" max="16384" width="9" style="5"/>
  </cols>
  <sheetData>
    <row r="1" spans="1:10" ht="9" customHeight="1" x14ac:dyDescent="0.3"/>
    <row r="2" spans="1:10" ht="66" customHeight="1" x14ac:dyDescent="0.3"/>
    <row r="3" spans="1:10" ht="15" customHeight="1" x14ac:dyDescent="0.3">
      <c r="A3" s="26" t="s">
        <v>157</v>
      </c>
      <c r="B3" s="27"/>
      <c r="C3" s="28"/>
      <c r="D3" s="30" t="s">
        <v>158</v>
      </c>
      <c r="E3" s="30" t="s">
        <v>60</v>
      </c>
      <c r="F3" s="30" t="s">
        <v>159</v>
      </c>
      <c r="G3" s="30" t="s">
        <v>160</v>
      </c>
      <c r="H3" s="30" t="s">
        <v>161</v>
      </c>
      <c r="I3" s="80" t="s">
        <v>162</v>
      </c>
      <c r="J3" s="81" t="s">
        <v>163</v>
      </c>
    </row>
    <row r="4" spans="1:10" ht="15" customHeight="1" x14ac:dyDescent="0.3">
      <c r="A4" s="33"/>
      <c r="B4" s="34"/>
      <c r="C4" s="35"/>
      <c r="D4" s="82" t="s">
        <v>164</v>
      </c>
      <c r="E4" s="82" t="s">
        <v>165</v>
      </c>
      <c r="F4" s="82" t="s">
        <v>166</v>
      </c>
      <c r="G4" s="82" t="s">
        <v>167</v>
      </c>
      <c r="H4" s="82" t="s">
        <v>168</v>
      </c>
      <c r="I4" s="83" t="s">
        <v>169</v>
      </c>
      <c r="J4" s="84" t="s">
        <v>170</v>
      </c>
    </row>
    <row r="5" spans="1:10" ht="24.75" customHeight="1" x14ac:dyDescent="0.3">
      <c r="A5" s="37" t="s">
        <v>171</v>
      </c>
      <c r="B5" s="38"/>
      <c r="C5" s="39"/>
      <c r="D5" s="41" t="s">
        <v>172</v>
      </c>
      <c r="E5" s="40" t="s">
        <v>173</v>
      </c>
      <c r="F5" s="40" t="s">
        <v>174</v>
      </c>
      <c r="G5" s="40" t="s">
        <v>175</v>
      </c>
      <c r="H5" s="40" t="s">
        <v>176</v>
      </c>
      <c r="I5" s="40" t="s">
        <v>177</v>
      </c>
      <c r="J5" s="40" t="s">
        <v>178</v>
      </c>
    </row>
    <row r="6" spans="1:10" ht="18.75" customHeight="1" x14ac:dyDescent="0.3">
      <c r="A6" s="44"/>
      <c r="B6" s="45"/>
      <c r="C6" s="46"/>
      <c r="D6" s="47" t="s">
        <v>179</v>
      </c>
      <c r="E6" s="47" t="s">
        <v>180</v>
      </c>
      <c r="F6" s="47" t="s">
        <v>180</v>
      </c>
      <c r="G6" s="47" t="s">
        <v>180</v>
      </c>
      <c r="H6" s="47" t="s">
        <v>180</v>
      </c>
      <c r="I6" s="47" t="s">
        <v>180</v>
      </c>
      <c r="J6" s="47" t="s">
        <v>180</v>
      </c>
    </row>
    <row r="7" spans="1:10" ht="18.75" customHeight="1" x14ac:dyDescent="0.3">
      <c r="A7" s="44"/>
      <c r="B7" s="45"/>
      <c r="C7" s="46"/>
      <c r="D7" s="49" t="s">
        <v>181</v>
      </c>
      <c r="E7" s="48" t="s">
        <v>182</v>
      </c>
      <c r="F7" s="48" t="s">
        <v>183</v>
      </c>
      <c r="G7" s="48" t="s">
        <v>184</v>
      </c>
      <c r="H7" s="48" t="s">
        <v>185</v>
      </c>
      <c r="I7" s="48" t="s">
        <v>186</v>
      </c>
      <c r="J7" s="48" t="s">
        <v>187</v>
      </c>
    </row>
    <row r="8" spans="1:10" ht="18.75" customHeight="1" x14ac:dyDescent="0.3">
      <c r="A8" s="44"/>
      <c r="B8" s="45"/>
      <c r="C8" s="46"/>
      <c r="D8" s="49" t="s">
        <v>188</v>
      </c>
      <c r="E8" s="49" t="s">
        <v>189</v>
      </c>
      <c r="F8" s="49" t="s">
        <v>188</v>
      </c>
      <c r="G8" s="49" t="s">
        <v>190</v>
      </c>
      <c r="H8" s="49" t="s">
        <v>191</v>
      </c>
      <c r="I8" s="49" t="s">
        <v>189</v>
      </c>
      <c r="J8" s="49" t="s">
        <v>189</v>
      </c>
    </row>
    <row r="9" spans="1:10" ht="18.75" customHeight="1" x14ac:dyDescent="0.3">
      <c r="A9" s="44"/>
      <c r="B9" s="45"/>
      <c r="C9" s="50"/>
      <c r="D9" s="51" t="s">
        <v>192</v>
      </c>
      <c r="E9" s="51" t="s">
        <v>192</v>
      </c>
      <c r="F9" s="51" t="s">
        <v>31</v>
      </c>
      <c r="G9" s="51" t="s">
        <v>31</v>
      </c>
      <c r="H9" s="51" t="s">
        <v>31</v>
      </c>
      <c r="I9" s="51" t="s">
        <v>31</v>
      </c>
      <c r="J9" s="51" t="s">
        <v>192</v>
      </c>
    </row>
    <row r="10" spans="1:10" ht="12.75" customHeight="1" x14ac:dyDescent="0.3">
      <c r="A10" s="44"/>
      <c r="B10" s="45"/>
      <c r="C10" s="85" t="s">
        <v>193</v>
      </c>
      <c r="D10" s="86" t="s">
        <v>194</v>
      </c>
      <c r="E10" s="87" t="s">
        <v>91</v>
      </c>
      <c r="F10" s="87" t="s">
        <v>91</v>
      </c>
      <c r="G10" s="87" t="s">
        <v>91</v>
      </c>
      <c r="H10" s="87" t="s">
        <v>91</v>
      </c>
      <c r="I10" s="87" t="s">
        <v>194</v>
      </c>
      <c r="J10" s="87" t="s">
        <v>194</v>
      </c>
    </row>
    <row r="11" spans="1:10" ht="12.75" customHeight="1" x14ac:dyDescent="0.3">
      <c r="A11" s="44"/>
      <c r="B11" s="45"/>
      <c r="C11" s="88"/>
      <c r="D11" s="89" t="s">
        <v>93</v>
      </c>
      <c r="E11" s="90" t="s">
        <v>195</v>
      </c>
      <c r="F11" s="90" t="s">
        <v>93</v>
      </c>
      <c r="G11" s="90" t="s">
        <v>196</v>
      </c>
      <c r="H11" s="90" t="s">
        <v>195</v>
      </c>
      <c r="I11" s="90" t="s">
        <v>93</v>
      </c>
      <c r="J11" s="90" t="s">
        <v>195</v>
      </c>
    </row>
    <row r="12" spans="1:10" ht="12.75" customHeight="1" x14ac:dyDescent="0.3">
      <c r="A12" s="44"/>
      <c r="B12" s="45"/>
      <c r="C12" s="91"/>
      <c r="D12" s="89" t="s">
        <v>197</v>
      </c>
      <c r="E12" s="89" t="s">
        <v>197</v>
      </c>
      <c r="F12" s="90" t="s">
        <v>94</v>
      </c>
      <c r="G12" s="89" t="s">
        <v>94</v>
      </c>
      <c r="H12" s="90" t="s">
        <v>197</v>
      </c>
      <c r="I12" s="89" t="s">
        <v>197</v>
      </c>
      <c r="J12" s="90" t="s">
        <v>94</v>
      </c>
    </row>
    <row r="13" spans="1:10" ht="12.75" customHeight="1" x14ac:dyDescent="0.3">
      <c r="A13" s="59"/>
      <c r="B13" s="60"/>
      <c r="C13" s="61" t="s">
        <v>198</v>
      </c>
      <c r="D13" s="62" t="s">
        <v>96</v>
      </c>
      <c r="E13" s="62" t="s">
        <v>96</v>
      </c>
      <c r="F13" s="62" t="s">
        <v>199</v>
      </c>
      <c r="G13" s="62" t="s">
        <v>200</v>
      </c>
      <c r="H13" s="62" t="s">
        <v>200</v>
      </c>
      <c r="I13" s="62" t="s">
        <v>201</v>
      </c>
      <c r="J13" s="62" t="s">
        <v>200</v>
      </c>
    </row>
    <row r="14" spans="1:10" ht="12.75" customHeight="1" x14ac:dyDescent="0.3">
      <c r="A14" s="37" t="s">
        <v>202</v>
      </c>
      <c r="B14" s="38"/>
      <c r="C14" s="65" t="s">
        <v>203</v>
      </c>
      <c r="D14" s="43" t="s">
        <v>204</v>
      </c>
      <c r="E14" s="43" t="s">
        <v>205</v>
      </c>
      <c r="F14" s="43" t="s">
        <v>206</v>
      </c>
      <c r="G14" s="43" t="s">
        <v>207</v>
      </c>
      <c r="H14" s="43" t="s">
        <v>204</v>
      </c>
      <c r="I14" s="43" t="s">
        <v>205</v>
      </c>
      <c r="J14" s="43" t="s">
        <v>205</v>
      </c>
    </row>
    <row r="15" spans="1:10" ht="12.75" customHeight="1" x14ac:dyDescent="0.3">
      <c r="A15" s="44"/>
      <c r="B15" s="45"/>
      <c r="C15" s="66" t="s">
        <v>198</v>
      </c>
      <c r="D15" s="62" t="s">
        <v>200</v>
      </c>
      <c r="E15" s="62" t="s">
        <v>200</v>
      </c>
      <c r="F15" s="62" t="s">
        <v>200</v>
      </c>
      <c r="G15" s="62" t="s">
        <v>200</v>
      </c>
      <c r="H15" s="62" t="s">
        <v>200</v>
      </c>
      <c r="I15" s="62" t="s">
        <v>200</v>
      </c>
      <c r="J15" s="62" t="s">
        <v>96</v>
      </c>
    </row>
    <row r="16" spans="1:10" ht="33" customHeight="1" x14ac:dyDescent="0.3">
      <c r="A16" s="44"/>
      <c r="B16" s="45"/>
      <c r="C16" s="46" t="s">
        <v>208</v>
      </c>
      <c r="D16" s="43" t="s">
        <v>209</v>
      </c>
      <c r="E16" s="43" t="s">
        <v>210</v>
      </c>
      <c r="F16" s="43" t="s">
        <v>211</v>
      </c>
      <c r="G16" s="43" t="s">
        <v>212</v>
      </c>
      <c r="H16" s="43" t="s">
        <v>213</v>
      </c>
      <c r="I16" s="43" t="s">
        <v>214</v>
      </c>
      <c r="J16" s="43" t="s">
        <v>215</v>
      </c>
    </row>
    <row r="17" spans="1:10" ht="18.75" customHeight="1" x14ac:dyDescent="0.3">
      <c r="A17" s="44"/>
      <c r="B17" s="45"/>
      <c r="C17" s="46"/>
      <c r="D17" s="47" t="s">
        <v>216</v>
      </c>
      <c r="E17" s="48" t="s">
        <v>217</v>
      </c>
      <c r="F17" s="47" t="s">
        <v>218</v>
      </c>
      <c r="G17" s="47" t="s">
        <v>181</v>
      </c>
      <c r="H17" s="47" t="s">
        <v>219</v>
      </c>
      <c r="I17" s="47" t="s">
        <v>180</v>
      </c>
      <c r="J17" s="47" t="s">
        <v>180</v>
      </c>
    </row>
    <row r="18" spans="1:10" ht="24" customHeight="1" x14ac:dyDescent="0.3">
      <c r="A18" s="44"/>
      <c r="B18" s="45"/>
      <c r="C18" s="46"/>
      <c r="D18" s="47" t="s">
        <v>220</v>
      </c>
      <c r="E18" s="5" t="s">
        <v>221</v>
      </c>
      <c r="F18" s="47" t="s">
        <v>222</v>
      </c>
      <c r="G18" s="48" t="s">
        <v>223</v>
      </c>
      <c r="H18" s="48" t="s">
        <v>224</v>
      </c>
      <c r="I18" s="47" t="s">
        <v>225</v>
      </c>
      <c r="J18" s="48" t="s">
        <v>226</v>
      </c>
    </row>
    <row r="19" spans="1:10" ht="23.25" customHeight="1" x14ac:dyDescent="0.3">
      <c r="A19" s="44"/>
      <c r="B19" s="45"/>
      <c r="C19" s="46"/>
      <c r="D19" s="68" t="s">
        <v>31</v>
      </c>
      <c r="E19" s="47" t="s">
        <v>227</v>
      </c>
      <c r="F19" s="68" t="s">
        <v>32</v>
      </c>
      <c r="G19" s="47" t="s">
        <v>31</v>
      </c>
      <c r="H19" s="47" t="s">
        <v>31</v>
      </c>
      <c r="I19" s="68" t="s">
        <v>228</v>
      </c>
      <c r="J19" s="48" t="s">
        <v>229</v>
      </c>
    </row>
    <row r="20" spans="1:10" ht="13.5" customHeight="1" x14ac:dyDescent="0.3">
      <c r="A20" s="44"/>
      <c r="B20" s="45"/>
      <c r="C20" s="46"/>
      <c r="D20" s="47"/>
      <c r="E20" s="47"/>
      <c r="F20" s="47"/>
      <c r="G20" s="47"/>
      <c r="H20" s="47"/>
      <c r="I20" s="47" t="s">
        <v>31</v>
      </c>
      <c r="J20" s="47" t="s">
        <v>31</v>
      </c>
    </row>
    <row r="21" spans="1:10" ht="13.5" customHeight="1" x14ac:dyDescent="0.3">
      <c r="A21" s="44"/>
      <c r="B21" s="45"/>
      <c r="C21" s="92" t="s">
        <v>230</v>
      </c>
      <c r="D21" s="93" t="s">
        <v>231</v>
      </c>
      <c r="E21" s="93" t="s">
        <v>94</v>
      </c>
      <c r="F21" s="93" t="s">
        <v>94</v>
      </c>
      <c r="G21" s="93" t="s">
        <v>232</v>
      </c>
      <c r="H21" s="93" t="s">
        <v>233</v>
      </c>
      <c r="I21" s="93" t="s">
        <v>234</v>
      </c>
      <c r="J21" s="93" t="s">
        <v>235</v>
      </c>
    </row>
    <row r="22" spans="1:10" ht="12.75" customHeight="1" x14ac:dyDescent="0.3">
      <c r="A22" s="59"/>
      <c r="B22" s="60"/>
      <c r="C22" s="66" t="s">
        <v>95</v>
      </c>
      <c r="D22" s="70" t="s">
        <v>96</v>
      </c>
      <c r="E22" s="71" t="s">
        <v>96</v>
      </c>
      <c r="F22" s="71" t="s">
        <v>96</v>
      </c>
      <c r="G22" s="71" t="s">
        <v>96</v>
      </c>
      <c r="H22" s="71" t="s">
        <v>96</v>
      </c>
      <c r="I22" s="71" t="s">
        <v>96</v>
      </c>
      <c r="J22" s="72" t="s">
        <v>96</v>
      </c>
    </row>
    <row r="23" spans="1:10" ht="34.5" customHeight="1" x14ac:dyDescent="0.3">
      <c r="A23" s="37" t="s">
        <v>236</v>
      </c>
      <c r="B23" s="38"/>
      <c r="C23" s="46"/>
      <c r="D23" s="43" t="s">
        <v>237</v>
      </c>
      <c r="E23" s="43" t="s">
        <v>238</v>
      </c>
      <c r="F23" s="43" t="s">
        <v>239</v>
      </c>
      <c r="G23" s="43" t="s">
        <v>240</v>
      </c>
      <c r="H23" s="43" t="s">
        <v>241</v>
      </c>
      <c r="I23" s="43" t="s">
        <v>242</v>
      </c>
      <c r="J23" s="43" t="s">
        <v>243</v>
      </c>
    </row>
    <row r="24" spans="1:10" ht="14.25" customHeight="1" x14ac:dyDescent="0.3">
      <c r="A24" s="44"/>
      <c r="B24" s="45"/>
      <c r="C24" s="46"/>
      <c r="D24" s="47" t="s">
        <v>13</v>
      </c>
      <c r="E24" s="47" t="s">
        <v>244</v>
      </c>
      <c r="F24" s="47" t="s">
        <v>13</v>
      </c>
      <c r="G24" s="47" t="s">
        <v>13</v>
      </c>
      <c r="H24" s="47" t="s">
        <v>245</v>
      </c>
      <c r="I24" s="47" t="s">
        <v>13</v>
      </c>
      <c r="J24" s="47" t="s">
        <v>13</v>
      </c>
    </row>
    <row r="25" spans="1:10" ht="21" customHeight="1" x14ac:dyDescent="0.3">
      <c r="A25" s="44"/>
      <c r="B25" s="45"/>
      <c r="C25" s="46"/>
      <c r="D25" s="47" t="s">
        <v>246</v>
      </c>
      <c r="E25" s="47" t="s">
        <v>247</v>
      </c>
      <c r="F25" s="47" t="s">
        <v>248</v>
      </c>
      <c r="G25" s="47" t="s">
        <v>249</v>
      </c>
      <c r="H25" s="48" t="s">
        <v>250</v>
      </c>
      <c r="I25" s="47" t="s">
        <v>251</v>
      </c>
      <c r="J25" s="47" t="s">
        <v>252</v>
      </c>
    </row>
    <row r="26" spans="1:10" ht="22.5" customHeight="1" x14ac:dyDescent="0.3">
      <c r="A26" s="44"/>
      <c r="B26" s="45"/>
      <c r="C26" s="46"/>
      <c r="D26" s="47" t="s">
        <v>253</v>
      </c>
      <c r="E26" s="68" t="s">
        <v>31</v>
      </c>
      <c r="F26" s="47" t="s">
        <v>254</v>
      </c>
      <c r="G26" s="68" t="s">
        <v>255</v>
      </c>
      <c r="H26" s="47"/>
      <c r="I26" s="68" t="s">
        <v>256</v>
      </c>
      <c r="J26" s="47" t="s">
        <v>257</v>
      </c>
    </row>
    <row r="27" spans="1:10" ht="12.75" customHeight="1" x14ac:dyDescent="0.3">
      <c r="A27" s="44"/>
      <c r="B27" s="45"/>
      <c r="C27" s="50"/>
      <c r="D27" s="47" t="s">
        <v>31</v>
      </c>
      <c r="E27" s="47"/>
      <c r="F27" s="47" t="s">
        <v>31</v>
      </c>
      <c r="G27" s="47" t="s">
        <v>31</v>
      </c>
      <c r="H27" s="47"/>
      <c r="I27" s="47" t="s">
        <v>31</v>
      </c>
      <c r="J27" s="47" t="s">
        <v>31</v>
      </c>
    </row>
    <row r="28" spans="1:10" ht="12.75" customHeight="1" x14ac:dyDescent="0.3">
      <c r="A28" s="44"/>
      <c r="B28" s="45"/>
      <c r="C28" s="94" t="s">
        <v>90</v>
      </c>
      <c r="D28" s="93" t="s">
        <v>234</v>
      </c>
      <c r="E28" s="93" t="s">
        <v>258</v>
      </c>
      <c r="F28" s="93" t="s">
        <v>259</v>
      </c>
      <c r="G28" s="93" t="s">
        <v>259</v>
      </c>
      <c r="H28" s="93" t="s">
        <v>260</v>
      </c>
      <c r="I28" s="93" t="s">
        <v>235</v>
      </c>
      <c r="J28" s="93" t="s">
        <v>234</v>
      </c>
    </row>
    <row r="29" spans="1:10" ht="17.25" customHeight="1" x14ac:dyDescent="0.3">
      <c r="A29" s="44"/>
      <c r="B29" s="45"/>
      <c r="C29" s="66" t="s">
        <v>261</v>
      </c>
      <c r="D29" s="75" t="s">
        <v>96</v>
      </c>
      <c r="E29" s="75" t="s">
        <v>96</v>
      </c>
      <c r="F29" s="75" t="s">
        <v>96</v>
      </c>
      <c r="G29" s="75" t="s">
        <v>96</v>
      </c>
      <c r="H29" s="75" t="s">
        <v>96</v>
      </c>
      <c r="I29" s="75" t="s">
        <v>96</v>
      </c>
      <c r="J29" s="75" t="s">
        <v>96</v>
      </c>
    </row>
    <row r="30" spans="1:10" ht="20.25" customHeight="1" x14ac:dyDescent="0.3">
      <c r="A30" s="76"/>
      <c r="B30" s="76"/>
      <c r="C30" s="77"/>
      <c r="D30" s="78" t="s">
        <v>262</v>
      </c>
      <c r="E30" s="79"/>
      <c r="F30" s="79"/>
      <c r="G30" s="79"/>
      <c r="H30" s="79"/>
      <c r="I30" s="79"/>
      <c r="J30" s="79"/>
    </row>
    <row r="31" spans="1:10" ht="12.75" customHeight="1" x14ac:dyDescent="0.3">
      <c r="A31" s="76"/>
      <c r="B31" s="76"/>
      <c r="C31" s="77"/>
      <c r="D31" s="78" t="s">
        <v>263</v>
      </c>
      <c r="E31" s="79"/>
      <c r="F31" s="79"/>
      <c r="G31" s="79"/>
      <c r="H31" s="79"/>
      <c r="I31" s="79"/>
      <c r="J31" s="79"/>
    </row>
    <row r="32" spans="1:10" ht="12.75" customHeight="1" x14ac:dyDescent="0.3">
      <c r="A32" s="76"/>
      <c r="B32" s="76"/>
      <c r="C32" s="77"/>
      <c r="D32" s="78" t="s">
        <v>264</v>
      </c>
      <c r="E32" s="79"/>
      <c r="F32" s="79"/>
      <c r="G32" s="79"/>
      <c r="H32" s="79"/>
      <c r="I32" s="79"/>
      <c r="J32" s="79"/>
    </row>
    <row r="33" spans="1:10" ht="12.75" customHeight="1" x14ac:dyDescent="0.3">
      <c r="A33" s="76"/>
      <c r="B33" s="76"/>
      <c r="C33" s="77"/>
      <c r="D33" s="78" t="s">
        <v>265</v>
      </c>
      <c r="E33" s="79"/>
      <c r="F33" s="79"/>
      <c r="G33" s="79"/>
      <c r="H33" s="79"/>
      <c r="I33" s="79"/>
      <c r="J33" s="79"/>
    </row>
    <row r="34" spans="1:10" ht="16.5" customHeight="1" x14ac:dyDescent="0.3">
      <c r="A34" s="76"/>
      <c r="B34" s="76"/>
      <c r="C34" s="77"/>
      <c r="D34" s="78" t="s">
        <v>266</v>
      </c>
      <c r="E34" s="79"/>
      <c r="F34" s="79"/>
      <c r="G34" s="79"/>
      <c r="H34" s="79"/>
      <c r="I34" s="79"/>
      <c r="J34" s="79"/>
    </row>
  </sheetData>
  <mergeCells count="9">
    <mergeCell ref="A23:B29"/>
    <mergeCell ref="C23:C27"/>
    <mergeCell ref="A30:C34"/>
    <mergeCell ref="A3:B4"/>
    <mergeCell ref="A5:B13"/>
    <mergeCell ref="C5:C9"/>
    <mergeCell ref="C10:C12"/>
    <mergeCell ref="A14:B22"/>
    <mergeCell ref="C16:C20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B4D572"/>
    <pageSetUpPr fitToPage="1"/>
  </sheetPr>
  <dimension ref="A1:Y167"/>
  <sheetViews>
    <sheetView view="pageBreakPreview" zoomScale="80" zoomScaleNormal="100" zoomScaleSheetLayoutView="80" workbookViewId="0">
      <selection activeCell="J11" sqref="J11"/>
    </sheetView>
  </sheetViews>
  <sheetFormatPr defaultColWidth="9" defaultRowHeight="12.75" customHeight="1" x14ac:dyDescent="0.3"/>
  <cols>
    <col min="1" max="1" width="16.125" style="5" customWidth="1"/>
    <col min="2" max="6" width="32.25" style="5" customWidth="1"/>
    <col min="7" max="24" width="9" style="4"/>
    <col min="25" max="16384" width="9" style="5"/>
  </cols>
  <sheetData>
    <row r="1" spans="1:25" s="4" customFormat="1" ht="84" customHeight="1" x14ac:dyDescent="0.3">
      <c r="A1" s="1"/>
      <c r="B1" s="2"/>
      <c r="C1" s="2"/>
      <c r="D1" s="2"/>
      <c r="E1" s="2"/>
      <c r="F1" s="3"/>
      <c r="Y1" s="5"/>
    </row>
    <row r="2" spans="1:25" s="4" customFormat="1" ht="48" customHeight="1" thickBot="1" x14ac:dyDescent="0.35">
      <c r="A2" s="6"/>
      <c r="B2" s="6"/>
      <c r="C2" s="6"/>
      <c r="D2" s="6"/>
      <c r="E2" s="6"/>
      <c r="F2" s="6"/>
      <c r="Y2" s="5"/>
    </row>
    <row r="3" spans="1:25" s="4" customFormat="1" ht="27" customHeight="1" x14ac:dyDescent="0.3">
      <c r="A3" s="7" t="s">
        <v>42</v>
      </c>
      <c r="B3" s="8" t="s">
        <v>2</v>
      </c>
      <c r="C3" s="8" t="s">
        <v>3</v>
      </c>
      <c r="D3" s="9" t="s">
        <v>43</v>
      </c>
      <c r="E3" s="9" t="s">
        <v>5</v>
      </c>
      <c r="F3" s="8" t="s">
        <v>6</v>
      </c>
      <c r="Y3" s="5"/>
    </row>
    <row r="4" spans="1:25" s="4" customFormat="1" ht="27" customHeight="1" thickBot="1" x14ac:dyDescent="0.35">
      <c r="A4" s="10"/>
      <c r="B4" s="11">
        <v>44739</v>
      </c>
      <c r="C4" s="11">
        <v>44740</v>
      </c>
      <c r="D4" s="11">
        <v>44741</v>
      </c>
      <c r="E4" s="11">
        <v>44742</v>
      </c>
      <c r="F4" s="11">
        <v>44743</v>
      </c>
      <c r="Y4" s="5"/>
    </row>
    <row r="5" spans="1:25" s="4" customFormat="1" ht="69" customHeight="1" x14ac:dyDescent="0.3">
      <c r="A5" s="23" t="s">
        <v>44</v>
      </c>
      <c r="B5" s="13" t="s">
        <v>45</v>
      </c>
      <c r="C5" s="13" t="s">
        <v>46</v>
      </c>
      <c r="D5" s="13" t="s">
        <v>9</v>
      </c>
      <c r="E5" s="13" t="s">
        <v>47</v>
      </c>
      <c r="F5" s="13" t="s">
        <v>48</v>
      </c>
      <c r="Y5" s="5"/>
    </row>
    <row r="6" spans="1:25" s="4" customFormat="1" ht="39" customHeight="1" x14ac:dyDescent="0.3">
      <c r="A6" s="24"/>
      <c r="B6" s="14" t="s">
        <v>12</v>
      </c>
      <c r="C6" s="14" t="s">
        <v>49</v>
      </c>
      <c r="D6" s="14" t="s">
        <v>12</v>
      </c>
      <c r="E6" s="14" t="s">
        <v>49</v>
      </c>
      <c r="F6" s="14" t="s">
        <v>14</v>
      </c>
      <c r="Y6" s="5"/>
    </row>
    <row r="7" spans="1:25" s="4" customFormat="1" ht="61.5" customHeight="1" x14ac:dyDescent="0.3">
      <c r="A7" s="24"/>
      <c r="B7" s="14" t="s">
        <v>50</v>
      </c>
      <c r="C7" s="14" t="s">
        <v>16</v>
      </c>
      <c r="D7" s="14" t="s">
        <v>17</v>
      </c>
      <c r="E7" s="14" t="s">
        <v>18</v>
      </c>
      <c r="F7" s="14" t="s">
        <v>19</v>
      </c>
      <c r="Y7" s="5"/>
    </row>
    <row r="8" spans="1:25" s="4" customFormat="1" ht="49.5" customHeight="1" x14ac:dyDescent="0.3">
      <c r="A8" s="24"/>
      <c r="B8" s="14" t="s">
        <v>20</v>
      </c>
      <c r="C8" s="14" t="s">
        <v>21</v>
      </c>
      <c r="D8" s="14" t="s">
        <v>51</v>
      </c>
      <c r="E8" s="14" t="s">
        <v>52</v>
      </c>
      <c r="F8" s="14" t="s">
        <v>24</v>
      </c>
      <c r="Y8" s="5"/>
    </row>
    <row r="9" spans="1:25" s="4" customFormat="1" ht="39" customHeight="1" x14ac:dyDescent="0.3">
      <c r="A9" s="24"/>
      <c r="B9" s="14" t="s">
        <v>25</v>
      </c>
      <c r="C9" s="14" t="s">
        <v>26</v>
      </c>
      <c r="D9" s="14" t="s">
        <v>27</v>
      </c>
      <c r="E9" s="14" t="s">
        <v>28</v>
      </c>
      <c r="F9" s="14" t="s">
        <v>29</v>
      </c>
      <c r="H9" s="16"/>
      <c r="Y9" s="5"/>
    </row>
    <row r="10" spans="1:25" s="4" customFormat="1" ht="39" customHeight="1" x14ac:dyDescent="0.3">
      <c r="A10" s="24"/>
      <c r="B10" s="14" t="s">
        <v>53</v>
      </c>
      <c r="C10" s="17" t="s">
        <v>54</v>
      </c>
      <c r="D10" s="14" t="s">
        <v>32</v>
      </c>
      <c r="E10" s="17" t="s">
        <v>33</v>
      </c>
      <c r="F10" s="17" t="s">
        <v>31</v>
      </c>
      <c r="Y10" s="5"/>
    </row>
    <row r="11" spans="1:25" s="4" customFormat="1" ht="39" customHeight="1" x14ac:dyDescent="0.3">
      <c r="A11" s="24"/>
      <c r="B11" s="17" t="s">
        <v>55</v>
      </c>
      <c r="C11" s="17" t="s">
        <v>35</v>
      </c>
      <c r="D11" s="17" t="s">
        <v>36</v>
      </c>
      <c r="E11" s="17" t="s">
        <v>37</v>
      </c>
      <c r="F11" s="17" t="s">
        <v>56</v>
      </c>
      <c r="Y11" s="5"/>
    </row>
    <row r="12" spans="1:25" s="4" customFormat="1" ht="39" customHeight="1" thickBot="1" x14ac:dyDescent="0.35">
      <c r="A12" s="25"/>
      <c r="B12" s="17" t="s">
        <v>39</v>
      </c>
      <c r="C12" s="17" t="s">
        <v>57</v>
      </c>
      <c r="D12" s="17" t="s">
        <v>39</v>
      </c>
      <c r="E12" s="17" t="s">
        <v>39</v>
      </c>
      <c r="F12" s="17" t="s">
        <v>57</v>
      </c>
      <c r="Y12" s="5"/>
    </row>
    <row r="13" spans="1:25" s="22" customFormat="1" ht="185.25" customHeight="1" thickBot="1" x14ac:dyDescent="0.35">
      <c r="A13" s="19"/>
      <c r="B13" s="20" t="s">
        <v>41</v>
      </c>
      <c r="C13" s="21"/>
      <c r="D13" s="21"/>
      <c r="E13" s="21"/>
      <c r="F13" s="21"/>
    </row>
    <row r="14" spans="1:25" s="4" customFormat="1" ht="12.75" customHeight="1" x14ac:dyDescent="0.3"/>
    <row r="15" spans="1:25" s="4" customFormat="1" ht="12.75" customHeight="1" x14ac:dyDescent="0.3"/>
    <row r="16" spans="1:25" s="4" customFormat="1" ht="12.75" customHeight="1" x14ac:dyDescent="0.3"/>
    <row r="17" s="4" customFormat="1" ht="12.75" customHeight="1" x14ac:dyDescent="0.3"/>
    <row r="18" s="4" customFormat="1" ht="12.75" customHeight="1" x14ac:dyDescent="0.3"/>
    <row r="19" s="4" customFormat="1" ht="12.75" customHeight="1" x14ac:dyDescent="0.3"/>
    <row r="20" s="4" customFormat="1" ht="12.75" customHeight="1" x14ac:dyDescent="0.3"/>
    <row r="21" s="4" customFormat="1" ht="12.75" customHeight="1" x14ac:dyDescent="0.3"/>
    <row r="22" s="4" customFormat="1" ht="12.75" customHeight="1" x14ac:dyDescent="0.3"/>
    <row r="23" s="4" customFormat="1" ht="12.75" customHeight="1" x14ac:dyDescent="0.3"/>
    <row r="24" s="4" customFormat="1" ht="12.75" customHeight="1" x14ac:dyDescent="0.3"/>
    <row r="25" s="4" customFormat="1" ht="12.75" customHeight="1" x14ac:dyDescent="0.3"/>
    <row r="26" s="4" customFormat="1" ht="12.75" customHeight="1" x14ac:dyDescent="0.3"/>
    <row r="27" s="4" customFormat="1" ht="12.75" customHeight="1" x14ac:dyDescent="0.3"/>
    <row r="28" s="4" customFormat="1" ht="12.75" customHeight="1" x14ac:dyDescent="0.3"/>
    <row r="29" s="4" customFormat="1" ht="12.75" customHeight="1" x14ac:dyDescent="0.3"/>
    <row r="30" s="4" customFormat="1" ht="12.75" customHeight="1" x14ac:dyDescent="0.3"/>
    <row r="31" s="4" customFormat="1" ht="12.75" customHeight="1" x14ac:dyDescent="0.3"/>
    <row r="32" s="4" customFormat="1" ht="12.75" customHeight="1" x14ac:dyDescent="0.3"/>
    <row r="33" s="4" customFormat="1" ht="12.75" customHeight="1" x14ac:dyDescent="0.3"/>
    <row r="34" s="4" customFormat="1" ht="12.75" customHeight="1" x14ac:dyDescent="0.3"/>
    <row r="35" s="4" customFormat="1" ht="12.75" customHeight="1" x14ac:dyDescent="0.3"/>
    <row r="36" s="4" customFormat="1" ht="12.75" customHeight="1" x14ac:dyDescent="0.3"/>
    <row r="37" s="4" customFormat="1" ht="12.75" customHeight="1" x14ac:dyDescent="0.3"/>
    <row r="38" s="4" customFormat="1" ht="12.75" customHeight="1" x14ac:dyDescent="0.3"/>
    <row r="39" s="4" customFormat="1" ht="12.75" customHeight="1" x14ac:dyDescent="0.3"/>
    <row r="40" s="4" customFormat="1" ht="12.75" customHeight="1" x14ac:dyDescent="0.3"/>
    <row r="41" s="4" customFormat="1" ht="12.75" customHeight="1" x14ac:dyDescent="0.3"/>
    <row r="42" s="4" customFormat="1" ht="12.75" customHeight="1" x14ac:dyDescent="0.3"/>
    <row r="43" s="4" customFormat="1" ht="12.75" customHeight="1" x14ac:dyDescent="0.3"/>
    <row r="44" s="4" customFormat="1" ht="12.75" customHeight="1" x14ac:dyDescent="0.3"/>
    <row r="45" s="4" customFormat="1" ht="12.75" customHeight="1" x14ac:dyDescent="0.3"/>
    <row r="46" s="4" customFormat="1" ht="12.75" customHeight="1" x14ac:dyDescent="0.3"/>
    <row r="47" s="4" customFormat="1" ht="12.75" customHeight="1" x14ac:dyDescent="0.3"/>
    <row r="48" s="4" customFormat="1" ht="12.75" customHeight="1" x14ac:dyDescent="0.3"/>
    <row r="49" s="4" customFormat="1" ht="12.75" customHeight="1" x14ac:dyDescent="0.3"/>
    <row r="50" s="4" customFormat="1" ht="12.75" customHeight="1" x14ac:dyDescent="0.3"/>
    <row r="51" s="4" customFormat="1" ht="12.75" customHeight="1" x14ac:dyDescent="0.3"/>
    <row r="52" s="4" customFormat="1" ht="12.75" customHeight="1" x14ac:dyDescent="0.3"/>
    <row r="53" s="4" customFormat="1" ht="12.75" customHeight="1" x14ac:dyDescent="0.3"/>
    <row r="54" s="4" customFormat="1" ht="12.75" customHeight="1" x14ac:dyDescent="0.3"/>
    <row r="55" s="4" customFormat="1" ht="12.75" customHeight="1" x14ac:dyDescent="0.3"/>
    <row r="56" s="4" customFormat="1" ht="12.75" customHeight="1" x14ac:dyDescent="0.3"/>
    <row r="57" s="4" customFormat="1" ht="12.75" customHeight="1" x14ac:dyDescent="0.3"/>
    <row r="58" s="4" customFormat="1" ht="12.75" customHeight="1" x14ac:dyDescent="0.3"/>
    <row r="59" s="4" customFormat="1" ht="12.75" customHeight="1" x14ac:dyDescent="0.3"/>
    <row r="60" s="4" customFormat="1" ht="12.75" customHeight="1" x14ac:dyDescent="0.3"/>
    <row r="61" s="4" customFormat="1" ht="12.75" customHeight="1" x14ac:dyDescent="0.3"/>
    <row r="62" s="4" customFormat="1" ht="12.75" customHeight="1" x14ac:dyDescent="0.3"/>
    <row r="63" s="4" customFormat="1" ht="12.75" customHeight="1" x14ac:dyDescent="0.3"/>
    <row r="64" s="4" customFormat="1" ht="12.75" customHeight="1" x14ac:dyDescent="0.3"/>
    <row r="65" s="4" customFormat="1" ht="12.75" customHeight="1" x14ac:dyDescent="0.3"/>
    <row r="66" s="4" customFormat="1" ht="12.75" customHeight="1" x14ac:dyDescent="0.3"/>
    <row r="67" s="4" customFormat="1" ht="12.75" customHeight="1" x14ac:dyDescent="0.3"/>
    <row r="68" s="4" customFormat="1" ht="12.75" customHeight="1" x14ac:dyDescent="0.3"/>
    <row r="69" s="4" customFormat="1" ht="12.75" customHeight="1" x14ac:dyDescent="0.3"/>
    <row r="70" s="4" customFormat="1" ht="12.75" customHeight="1" x14ac:dyDescent="0.3"/>
    <row r="71" s="4" customFormat="1" ht="12.75" customHeight="1" x14ac:dyDescent="0.3"/>
    <row r="72" s="4" customFormat="1" ht="12.75" customHeight="1" x14ac:dyDescent="0.3"/>
    <row r="73" s="4" customFormat="1" ht="12.75" customHeight="1" x14ac:dyDescent="0.3"/>
    <row r="74" s="4" customFormat="1" ht="12.75" customHeight="1" x14ac:dyDescent="0.3"/>
    <row r="75" s="4" customFormat="1" ht="12.75" customHeight="1" x14ac:dyDescent="0.3"/>
    <row r="76" s="4" customFormat="1" ht="12.75" customHeight="1" x14ac:dyDescent="0.3"/>
    <row r="77" s="4" customFormat="1" ht="12.75" customHeight="1" x14ac:dyDescent="0.3"/>
    <row r="78" s="4" customFormat="1" ht="12.75" customHeight="1" x14ac:dyDescent="0.3"/>
    <row r="79" s="4" customFormat="1" ht="12.75" customHeight="1" x14ac:dyDescent="0.3"/>
    <row r="80" s="4" customFormat="1" ht="12.75" customHeight="1" x14ac:dyDescent="0.3"/>
    <row r="81" s="4" customFormat="1" ht="12.75" customHeight="1" x14ac:dyDescent="0.3"/>
    <row r="82" s="4" customFormat="1" ht="12.75" customHeight="1" x14ac:dyDescent="0.3"/>
    <row r="83" s="4" customFormat="1" ht="12.75" customHeight="1" x14ac:dyDescent="0.3"/>
    <row r="84" s="4" customFormat="1" ht="12.75" customHeight="1" x14ac:dyDescent="0.3"/>
    <row r="85" s="4" customFormat="1" ht="12.75" customHeight="1" x14ac:dyDescent="0.3"/>
    <row r="86" s="4" customFormat="1" ht="12.75" customHeight="1" x14ac:dyDescent="0.3"/>
    <row r="87" s="4" customFormat="1" ht="12.75" customHeight="1" x14ac:dyDescent="0.3"/>
    <row r="88" s="4" customFormat="1" ht="12.75" customHeight="1" x14ac:dyDescent="0.3"/>
    <row r="89" s="4" customFormat="1" ht="12.75" customHeight="1" x14ac:dyDescent="0.3"/>
    <row r="90" s="4" customFormat="1" ht="12.75" customHeight="1" x14ac:dyDescent="0.3"/>
    <row r="91" s="4" customFormat="1" ht="12.75" customHeight="1" x14ac:dyDescent="0.3"/>
    <row r="92" s="4" customFormat="1" ht="12.75" customHeight="1" x14ac:dyDescent="0.3"/>
    <row r="93" s="4" customFormat="1" ht="12.75" customHeight="1" x14ac:dyDescent="0.3"/>
    <row r="94" s="4" customFormat="1" ht="12.75" customHeight="1" x14ac:dyDescent="0.3"/>
    <row r="95" s="4" customFormat="1" ht="12.75" customHeight="1" x14ac:dyDescent="0.3"/>
    <row r="96" s="4" customFormat="1" ht="12.75" customHeight="1" x14ac:dyDescent="0.3"/>
    <row r="97" s="4" customFormat="1" ht="12.75" customHeight="1" x14ac:dyDescent="0.3"/>
    <row r="98" s="4" customFormat="1" ht="12.75" customHeight="1" x14ac:dyDescent="0.3"/>
    <row r="99" s="4" customFormat="1" ht="12.75" customHeight="1" x14ac:dyDescent="0.3"/>
    <row r="100" s="4" customFormat="1" ht="12.75" customHeight="1" x14ac:dyDescent="0.3"/>
    <row r="101" s="4" customFormat="1" ht="12.75" customHeight="1" x14ac:dyDescent="0.3"/>
    <row r="102" s="4" customFormat="1" ht="12.75" customHeight="1" x14ac:dyDescent="0.3"/>
    <row r="103" s="4" customFormat="1" ht="12.75" customHeight="1" x14ac:dyDescent="0.3"/>
    <row r="104" s="4" customFormat="1" ht="12.75" customHeight="1" x14ac:dyDescent="0.3"/>
    <row r="105" s="4" customFormat="1" ht="12.75" customHeight="1" x14ac:dyDescent="0.3"/>
    <row r="106" s="4" customFormat="1" ht="12.75" customHeight="1" x14ac:dyDescent="0.3"/>
    <row r="107" s="4" customFormat="1" ht="12.75" customHeight="1" x14ac:dyDescent="0.3"/>
    <row r="108" s="4" customFormat="1" ht="12.75" customHeight="1" x14ac:dyDescent="0.3"/>
    <row r="109" s="4" customFormat="1" ht="12.75" customHeight="1" x14ac:dyDescent="0.3"/>
    <row r="110" s="4" customFormat="1" ht="12.75" customHeight="1" x14ac:dyDescent="0.3"/>
    <row r="111" s="4" customFormat="1" ht="12.75" customHeight="1" x14ac:dyDescent="0.3"/>
    <row r="112" s="4" customFormat="1" ht="12.75" customHeight="1" x14ac:dyDescent="0.3"/>
    <row r="113" s="4" customFormat="1" ht="12.75" customHeight="1" x14ac:dyDescent="0.3"/>
    <row r="114" s="4" customFormat="1" ht="12.75" customHeight="1" x14ac:dyDescent="0.3"/>
    <row r="115" s="4" customFormat="1" ht="12.75" customHeight="1" x14ac:dyDescent="0.3"/>
    <row r="116" s="4" customFormat="1" ht="12.75" customHeight="1" x14ac:dyDescent="0.3"/>
    <row r="117" s="4" customFormat="1" ht="12.75" customHeight="1" x14ac:dyDescent="0.3"/>
    <row r="118" s="4" customFormat="1" ht="12.75" customHeight="1" x14ac:dyDescent="0.3"/>
    <row r="119" s="4" customFormat="1" ht="12.75" customHeight="1" x14ac:dyDescent="0.3"/>
    <row r="120" s="4" customFormat="1" ht="12.75" customHeight="1" x14ac:dyDescent="0.3"/>
    <row r="121" s="4" customFormat="1" ht="12.75" customHeight="1" x14ac:dyDescent="0.3"/>
    <row r="122" s="4" customFormat="1" ht="12.75" customHeight="1" x14ac:dyDescent="0.3"/>
    <row r="123" s="4" customFormat="1" ht="12.75" customHeight="1" x14ac:dyDescent="0.3"/>
    <row r="124" s="4" customFormat="1" ht="12.75" customHeight="1" x14ac:dyDescent="0.3"/>
    <row r="125" s="4" customFormat="1" ht="12.75" customHeight="1" x14ac:dyDescent="0.3"/>
    <row r="126" s="4" customFormat="1" ht="12.75" customHeight="1" x14ac:dyDescent="0.3"/>
    <row r="127" s="4" customFormat="1" ht="12.75" customHeight="1" x14ac:dyDescent="0.3"/>
    <row r="128" s="4" customFormat="1" ht="12.75" customHeight="1" x14ac:dyDescent="0.3"/>
    <row r="129" s="4" customFormat="1" ht="12.75" customHeight="1" x14ac:dyDescent="0.3"/>
    <row r="130" s="4" customFormat="1" ht="12.75" customHeight="1" x14ac:dyDescent="0.3"/>
    <row r="131" s="4" customFormat="1" ht="12.75" customHeight="1" x14ac:dyDescent="0.3"/>
    <row r="132" s="4" customFormat="1" ht="12.75" customHeight="1" x14ac:dyDescent="0.3"/>
    <row r="133" s="4" customFormat="1" ht="12.75" customHeight="1" x14ac:dyDescent="0.3"/>
    <row r="134" s="4" customFormat="1" ht="12.75" customHeight="1" x14ac:dyDescent="0.3"/>
    <row r="135" s="4" customFormat="1" ht="12.75" customHeight="1" x14ac:dyDescent="0.3"/>
    <row r="136" s="4" customFormat="1" ht="12.75" customHeight="1" x14ac:dyDescent="0.3"/>
    <row r="137" s="4" customFormat="1" ht="12.75" customHeight="1" x14ac:dyDescent="0.3"/>
    <row r="138" s="4" customFormat="1" ht="12.75" customHeight="1" x14ac:dyDescent="0.3"/>
    <row r="139" s="4" customFormat="1" ht="12.75" customHeight="1" x14ac:dyDescent="0.3"/>
    <row r="140" s="4" customFormat="1" ht="12.75" customHeight="1" x14ac:dyDescent="0.3"/>
    <row r="141" s="4" customFormat="1" ht="12.75" customHeight="1" x14ac:dyDescent="0.3"/>
    <row r="142" s="4" customFormat="1" ht="12.75" customHeight="1" x14ac:dyDescent="0.3"/>
    <row r="143" s="4" customFormat="1" ht="12.75" customHeight="1" x14ac:dyDescent="0.3"/>
    <row r="144" s="4" customFormat="1" ht="12.75" customHeight="1" x14ac:dyDescent="0.3"/>
    <row r="145" s="4" customFormat="1" ht="12.75" customHeight="1" x14ac:dyDescent="0.3"/>
    <row r="146" s="4" customFormat="1" ht="12.75" customHeight="1" x14ac:dyDescent="0.3"/>
    <row r="147" s="4" customFormat="1" ht="12.75" customHeight="1" x14ac:dyDescent="0.3"/>
    <row r="148" s="4" customFormat="1" ht="12.75" customHeight="1" x14ac:dyDescent="0.3"/>
    <row r="149" s="4" customFormat="1" ht="12.75" customHeight="1" x14ac:dyDescent="0.3"/>
    <row r="150" s="4" customFormat="1" ht="12.75" customHeight="1" x14ac:dyDescent="0.3"/>
    <row r="151" s="4" customFormat="1" ht="12.75" customHeight="1" x14ac:dyDescent="0.3"/>
    <row r="152" s="4" customFormat="1" ht="12.75" customHeight="1" x14ac:dyDescent="0.3"/>
    <row r="153" s="4" customFormat="1" ht="12.75" customHeight="1" x14ac:dyDescent="0.3"/>
    <row r="154" s="4" customFormat="1" ht="12.75" customHeight="1" x14ac:dyDescent="0.3"/>
    <row r="155" s="4" customFormat="1" ht="12.75" customHeight="1" x14ac:dyDescent="0.3"/>
    <row r="156" s="4" customFormat="1" ht="12.75" customHeight="1" x14ac:dyDescent="0.3"/>
    <row r="157" s="4" customFormat="1" ht="12.75" customHeight="1" x14ac:dyDescent="0.3"/>
    <row r="158" s="4" customFormat="1" ht="12.75" customHeight="1" x14ac:dyDescent="0.3"/>
    <row r="159" s="4" customFormat="1" ht="12.75" customHeight="1" x14ac:dyDescent="0.3"/>
    <row r="160" s="4" customFormat="1" ht="12.75" customHeight="1" x14ac:dyDescent="0.3"/>
    <row r="161" s="4" customFormat="1" ht="12.75" customHeight="1" x14ac:dyDescent="0.3"/>
    <row r="162" s="4" customFormat="1" ht="12.75" customHeight="1" x14ac:dyDescent="0.3"/>
    <row r="163" s="4" customFormat="1" ht="12.75" customHeight="1" x14ac:dyDescent="0.3"/>
    <row r="164" s="4" customFormat="1" ht="12.75" customHeight="1" x14ac:dyDescent="0.3"/>
    <row r="165" s="4" customFormat="1" ht="12.75" customHeight="1" x14ac:dyDescent="0.3"/>
    <row r="166" s="4" customFormat="1" ht="12.75" customHeight="1" x14ac:dyDescent="0.3"/>
    <row r="167" s="4" customFormat="1" ht="12.75" customHeight="1" x14ac:dyDescent="0.3"/>
  </sheetData>
  <mergeCells count="5">
    <mergeCell ref="A1:F1"/>
    <mergeCell ref="A2:F2"/>
    <mergeCell ref="A3:A4"/>
    <mergeCell ref="A5:A12"/>
    <mergeCell ref="B13:F13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DC8B6F"/>
    <pageSetUpPr fitToPage="1"/>
  </sheetPr>
  <dimension ref="A1:K35"/>
  <sheetViews>
    <sheetView zoomScale="90" zoomScaleNormal="90" zoomScaleSheetLayoutView="115" workbookViewId="0">
      <selection activeCell="Q18" sqref="Q18"/>
    </sheetView>
  </sheetViews>
  <sheetFormatPr defaultColWidth="9" defaultRowHeight="12.75" customHeight="1" x14ac:dyDescent="0.3"/>
  <cols>
    <col min="1" max="1" width="4" style="5" customWidth="1"/>
    <col min="2" max="3" width="7.125" style="5" customWidth="1"/>
    <col min="4" max="4" width="16.625" style="5" customWidth="1"/>
    <col min="5" max="5" width="19" style="5" customWidth="1"/>
    <col min="6" max="6" width="16.375" style="5" customWidth="1"/>
    <col min="7" max="7" width="16.625" style="5" customWidth="1"/>
    <col min="8" max="8" width="19.375" style="5" customWidth="1"/>
    <col min="9" max="9" width="16.625" style="5" customWidth="1"/>
    <col min="10" max="10" width="16.875" style="5" customWidth="1"/>
    <col min="11" max="11" width="1.75" style="5" customWidth="1"/>
    <col min="12" max="12" width="13.75" style="5" customWidth="1"/>
    <col min="13" max="16384" width="9" style="5"/>
  </cols>
  <sheetData>
    <row r="1" spans="1:10" ht="66" customHeight="1" x14ac:dyDescent="0.3"/>
    <row r="2" spans="1:10" ht="15" customHeight="1" x14ac:dyDescent="0.3">
      <c r="A2" s="26" t="s">
        <v>58</v>
      </c>
      <c r="B2" s="27"/>
      <c r="C2" s="28"/>
      <c r="D2" s="29" t="s">
        <v>59</v>
      </c>
      <c r="E2" s="30" t="s">
        <v>60</v>
      </c>
      <c r="F2" s="30" t="s">
        <v>61</v>
      </c>
      <c r="G2" s="30" t="s">
        <v>62</v>
      </c>
      <c r="H2" s="30" t="s">
        <v>63</v>
      </c>
      <c r="I2" s="31" t="s">
        <v>64</v>
      </c>
      <c r="J2" s="32" t="s">
        <v>65</v>
      </c>
    </row>
    <row r="3" spans="1:10" ht="15" customHeight="1" x14ac:dyDescent="0.3">
      <c r="A3" s="33"/>
      <c r="B3" s="34"/>
      <c r="C3" s="35"/>
      <c r="D3" s="36">
        <f>'[1]6월4주'!D3</f>
        <v>44739</v>
      </c>
      <c r="E3" s="36">
        <f>'[1]6월4주'!E3</f>
        <v>44740</v>
      </c>
      <c r="F3" s="36">
        <f>'[1]6월4주'!F3</f>
        <v>44741</v>
      </c>
      <c r="G3" s="36">
        <f>'[1]6월4주'!G3</f>
        <v>44742</v>
      </c>
      <c r="H3" s="36">
        <f>'[1]6월4주'!H3</f>
        <v>44743</v>
      </c>
      <c r="I3" s="36">
        <f>'[1]6월4주'!I3</f>
        <v>44744</v>
      </c>
      <c r="J3" s="36">
        <f>'[1]6월4주'!J3</f>
        <v>44745</v>
      </c>
    </row>
    <row r="4" spans="1:10" ht="28.5" customHeight="1" x14ac:dyDescent="0.3">
      <c r="A4" s="37" t="s">
        <v>66</v>
      </c>
      <c r="B4" s="38"/>
      <c r="C4" s="39"/>
      <c r="D4" s="40" t="s">
        <v>67</v>
      </c>
      <c r="E4" s="41" t="s">
        <v>68</v>
      </c>
      <c r="F4" s="40" t="s">
        <v>69</v>
      </c>
      <c r="G4" s="42" t="s">
        <v>70</v>
      </c>
      <c r="H4" s="43" t="s">
        <v>71</v>
      </c>
      <c r="I4" s="43" t="s">
        <v>72</v>
      </c>
      <c r="J4" s="40" t="s">
        <v>73</v>
      </c>
    </row>
    <row r="5" spans="1:10" ht="18.75" customHeight="1" x14ac:dyDescent="0.3">
      <c r="A5" s="44"/>
      <c r="B5" s="45"/>
      <c r="C5" s="46"/>
      <c r="D5" s="47" t="s">
        <v>74</v>
      </c>
      <c r="E5" s="47" t="s">
        <v>74</v>
      </c>
      <c r="F5" s="47" t="s">
        <v>74</v>
      </c>
      <c r="G5" s="47" t="s">
        <v>74</v>
      </c>
      <c r="H5" s="47" t="s">
        <v>74</v>
      </c>
      <c r="I5" s="47" t="s">
        <v>74</v>
      </c>
      <c r="J5" s="47" t="s">
        <v>74</v>
      </c>
    </row>
    <row r="6" spans="1:10" ht="18.75" customHeight="1" x14ac:dyDescent="0.3">
      <c r="A6" s="44"/>
      <c r="B6" s="45"/>
      <c r="C6" s="46"/>
      <c r="D6" s="48" t="s">
        <v>75</v>
      </c>
      <c r="E6" s="49" t="s">
        <v>76</v>
      </c>
      <c r="F6" s="48" t="s">
        <v>77</v>
      </c>
      <c r="G6" s="48" t="s">
        <v>78</v>
      </c>
      <c r="H6" s="48" t="s">
        <v>79</v>
      </c>
      <c r="I6" s="48" t="s">
        <v>80</v>
      </c>
      <c r="J6" s="48" t="s">
        <v>81</v>
      </c>
    </row>
    <row r="7" spans="1:10" ht="11.25" x14ac:dyDescent="0.3">
      <c r="A7" s="44"/>
      <c r="B7" s="45"/>
      <c r="C7" s="46"/>
      <c r="D7" s="49" t="s">
        <v>82</v>
      </c>
      <c r="E7" s="49" t="s">
        <v>83</v>
      </c>
      <c r="F7" s="49" t="s">
        <v>84</v>
      </c>
      <c r="G7" s="49" t="s">
        <v>85</v>
      </c>
      <c r="H7" s="49" t="s">
        <v>86</v>
      </c>
      <c r="I7" s="49" t="s">
        <v>87</v>
      </c>
      <c r="J7" s="49" t="s">
        <v>88</v>
      </c>
    </row>
    <row r="8" spans="1:10" ht="18.75" customHeight="1" x14ac:dyDescent="0.3">
      <c r="A8" s="44"/>
      <c r="B8" s="45"/>
      <c r="C8" s="50"/>
      <c r="D8" s="51" t="s">
        <v>31</v>
      </c>
      <c r="E8" s="51" t="s">
        <v>89</v>
      </c>
      <c r="F8" s="51" t="s">
        <v>31</v>
      </c>
      <c r="G8" s="51" t="s">
        <v>31</v>
      </c>
      <c r="H8" s="51" t="s">
        <v>89</v>
      </c>
      <c r="I8" s="51" t="s">
        <v>31</v>
      </c>
      <c r="J8" s="51" t="s">
        <v>89</v>
      </c>
    </row>
    <row r="9" spans="1:10" ht="12.75" customHeight="1" x14ac:dyDescent="0.3">
      <c r="A9" s="44"/>
      <c r="B9" s="45"/>
      <c r="C9" s="52" t="s">
        <v>90</v>
      </c>
      <c r="D9" s="53" t="s">
        <v>91</v>
      </c>
      <c r="E9" s="54" t="s">
        <v>91</v>
      </c>
      <c r="F9" s="54" t="s">
        <v>91</v>
      </c>
      <c r="G9" s="54" t="s">
        <v>92</v>
      </c>
      <c r="H9" s="54" t="s">
        <v>91</v>
      </c>
      <c r="I9" s="54" t="s">
        <v>91</v>
      </c>
      <c r="J9" s="54" t="s">
        <v>91</v>
      </c>
    </row>
    <row r="10" spans="1:10" ht="12.75" customHeight="1" x14ac:dyDescent="0.3">
      <c r="A10" s="44"/>
      <c r="B10" s="45"/>
      <c r="C10" s="55"/>
      <c r="D10" s="56" t="s">
        <v>93</v>
      </c>
      <c r="E10" s="57" t="s">
        <v>93</v>
      </c>
      <c r="F10" s="57" t="s">
        <v>93</v>
      </c>
      <c r="G10" s="57" t="s">
        <v>93</v>
      </c>
      <c r="H10" s="57" t="s">
        <v>93</v>
      </c>
      <c r="I10" s="57" t="s">
        <v>93</v>
      </c>
      <c r="J10" s="57" t="s">
        <v>93</v>
      </c>
    </row>
    <row r="11" spans="1:10" ht="12.75" customHeight="1" x14ac:dyDescent="0.3">
      <c r="A11" s="44"/>
      <c r="B11" s="45"/>
      <c r="C11" s="58"/>
      <c r="D11" s="56" t="s">
        <v>94</v>
      </c>
      <c r="E11" s="56" t="s">
        <v>94</v>
      </c>
      <c r="F11" s="57" t="s">
        <v>94</v>
      </c>
      <c r="G11" s="56" t="s">
        <v>94</v>
      </c>
      <c r="H11" s="57" t="s">
        <v>94</v>
      </c>
      <c r="I11" s="56" t="s">
        <v>94</v>
      </c>
      <c r="J11" s="57" t="s">
        <v>94</v>
      </c>
    </row>
    <row r="12" spans="1:10" ht="12.75" customHeight="1" x14ac:dyDescent="0.3">
      <c r="A12" s="59"/>
      <c r="B12" s="60"/>
      <c r="C12" s="61" t="s">
        <v>95</v>
      </c>
      <c r="D12" s="62" t="s">
        <v>96</v>
      </c>
      <c r="E12" s="62" t="s">
        <v>96</v>
      </c>
      <c r="F12" s="62" t="s">
        <v>96</v>
      </c>
      <c r="G12" s="62" t="s">
        <v>96</v>
      </c>
      <c r="H12" s="62" t="s">
        <v>96</v>
      </c>
      <c r="I12" s="62" t="s">
        <v>96</v>
      </c>
      <c r="J12" s="62" t="s">
        <v>96</v>
      </c>
    </row>
    <row r="13" spans="1:10" ht="20.25" customHeight="1" x14ac:dyDescent="0.3">
      <c r="A13" s="63"/>
      <c r="B13" s="64"/>
      <c r="C13" s="65" t="s">
        <v>97</v>
      </c>
      <c r="D13" s="43" t="s">
        <v>98</v>
      </c>
      <c r="E13" s="43" t="s">
        <v>98</v>
      </c>
      <c r="F13" s="43" t="s">
        <v>98</v>
      </c>
      <c r="G13" s="43" t="s">
        <v>98</v>
      </c>
      <c r="H13" s="43" t="s">
        <v>98</v>
      </c>
      <c r="I13" s="43" t="s">
        <v>98</v>
      </c>
      <c r="J13" s="43" t="s">
        <v>98</v>
      </c>
    </row>
    <row r="14" spans="1:10" ht="12.75" customHeight="1" x14ac:dyDescent="0.3">
      <c r="A14" s="63"/>
      <c r="B14" s="64"/>
      <c r="C14" s="66" t="s">
        <v>99</v>
      </c>
      <c r="D14" s="62" t="s">
        <v>100</v>
      </c>
      <c r="E14" s="62" t="s">
        <v>100</v>
      </c>
      <c r="F14" s="62" t="s">
        <v>100</v>
      </c>
      <c r="G14" s="62" t="s">
        <v>100</v>
      </c>
      <c r="H14" s="62" t="s">
        <v>100</v>
      </c>
      <c r="I14" s="62" t="s">
        <v>100</v>
      </c>
      <c r="J14" s="62" t="s">
        <v>100</v>
      </c>
    </row>
    <row r="15" spans="1:10" ht="20.25" hidden="1" customHeight="1" x14ac:dyDescent="0.3">
      <c r="A15" s="63"/>
      <c r="B15" s="64"/>
      <c r="C15" s="65" t="s">
        <v>97</v>
      </c>
      <c r="D15" s="43"/>
      <c r="E15" s="43"/>
      <c r="F15" s="43"/>
      <c r="G15" s="43"/>
      <c r="H15" s="43"/>
      <c r="I15" s="67"/>
      <c r="J15" s="67"/>
    </row>
    <row r="16" spans="1:10" ht="14.25" hidden="1" customHeight="1" x14ac:dyDescent="0.3">
      <c r="A16" s="63"/>
      <c r="B16" s="64"/>
      <c r="C16" s="66" t="s">
        <v>99</v>
      </c>
      <c r="D16" s="62" t="s">
        <v>101</v>
      </c>
      <c r="E16" s="62" t="s">
        <v>101</v>
      </c>
      <c r="F16" s="62" t="s">
        <v>101</v>
      </c>
      <c r="G16" s="62" t="s">
        <v>101</v>
      </c>
      <c r="H16" s="62" t="s">
        <v>101</v>
      </c>
      <c r="I16" s="62" t="s">
        <v>100</v>
      </c>
      <c r="J16" s="62" t="s">
        <v>100</v>
      </c>
    </row>
    <row r="17" spans="1:11" ht="37.5" customHeight="1" x14ac:dyDescent="0.3">
      <c r="A17" s="44"/>
      <c r="B17" s="45"/>
      <c r="C17" s="46" t="s">
        <v>102</v>
      </c>
      <c r="D17" s="43" t="s">
        <v>103</v>
      </c>
      <c r="E17" s="43" t="s">
        <v>104</v>
      </c>
      <c r="F17" s="43" t="s">
        <v>105</v>
      </c>
      <c r="G17" s="43" t="s">
        <v>106</v>
      </c>
      <c r="H17" s="43" t="s">
        <v>107</v>
      </c>
      <c r="I17" s="43" t="s">
        <v>108</v>
      </c>
      <c r="J17" s="43" t="s">
        <v>109</v>
      </c>
    </row>
    <row r="18" spans="1:11" ht="15.75" customHeight="1" x14ac:dyDescent="0.3">
      <c r="A18" s="44"/>
      <c r="B18" s="45"/>
      <c r="C18" s="46"/>
      <c r="D18" s="47" t="s">
        <v>110</v>
      </c>
      <c r="E18" s="47" t="s">
        <v>111</v>
      </c>
      <c r="F18" s="47" t="s">
        <v>110</v>
      </c>
      <c r="G18" s="47" t="s">
        <v>110</v>
      </c>
      <c r="H18" s="47" t="s">
        <v>110</v>
      </c>
      <c r="I18" s="47" t="s">
        <v>110</v>
      </c>
      <c r="J18" s="47" t="s">
        <v>110</v>
      </c>
    </row>
    <row r="19" spans="1:11" ht="27.75" customHeight="1" x14ac:dyDescent="0.3">
      <c r="A19" s="44"/>
      <c r="B19" s="45"/>
      <c r="C19" s="46"/>
      <c r="D19" s="48" t="s">
        <v>112</v>
      </c>
      <c r="E19" s="47" t="s">
        <v>113</v>
      </c>
      <c r="F19" s="47" t="s">
        <v>114</v>
      </c>
      <c r="G19" s="48" t="s">
        <v>115</v>
      </c>
      <c r="H19" s="68" t="s">
        <v>116</v>
      </c>
      <c r="I19" s="68" t="s">
        <v>117</v>
      </c>
      <c r="J19" s="68" t="s">
        <v>118</v>
      </c>
    </row>
    <row r="20" spans="1:11" ht="11.25" x14ac:dyDescent="0.3">
      <c r="A20" s="44"/>
      <c r="B20" s="45"/>
      <c r="C20" s="46"/>
      <c r="D20" s="48" t="s">
        <v>119</v>
      </c>
      <c r="E20" s="47" t="s">
        <v>120</v>
      </c>
      <c r="F20" s="48" t="s">
        <v>121</v>
      </c>
      <c r="G20" s="47" t="s">
        <v>122</v>
      </c>
      <c r="H20" s="47" t="s">
        <v>123</v>
      </c>
      <c r="I20" s="47" t="s">
        <v>124</v>
      </c>
      <c r="J20" s="68" t="s">
        <v>125</v>
      </c>
    </row>
    <row r="21" spans="1:11" ht="13.5" customHeight="1" x14ac:dyDescent="0.3">
      <c r="A21" s="44"/>
      <c r="B21" s="45"/>
      <c r="C21" s="46"/>
      <c r="D21" s="47" t="s">
        <v>89</v>
      </c>
      <c r="E21" s="47"/>
      <c r="F21" s="47" t="s">
        <v>89</v>
      </c>
      <c r="G21" s="47" t="s">
        <v>89</v>
      </c>
      <c r="H21" s="47" t="s">
        <v>89</v>
      </c>
      <c r="I21" s="47" t="s">
        <v>89</v>
      </c>
      <c r="J21" s="47" t="s">
        <v>89</v>
      </c>
      <c r="K21" s="43"/>
    </row>
    <row r="22" spans="1:11" ht="13.5" customHeight="1" x14ac:dyDescent="0.3">
      <c r="A22" s="44"/>
      <c r="B22" s="45"/>
      <c r="C22" s="65" t="s">
        <v>126</v>
      </c>
      <c r="D22" s="69" t="s">
        <v>127</v>
      </c>
      <c r="E22" s="69" t="s">
        <v>127</v>
      </c>
      <c r="F22" s="69" t="s">
        <v>127</v>
      </c>
      <c r="G22" s="69" t="s">
        <v>127</v>
      </c>
      <c r="H22" s="69" t="s">
        <v>127</v>
      </c>
      <c r="I22" s="69" t="s">
        <v>127</v>
      </c>
      <c r="J22" s="69" t="s">
        <v>127</v>
      </c>
      <c r="K22" s="47"/>
    </row>
    <row r="23" spans="1:11" ht="12.75" customHeight="1" x14ac:dyDescent="0.3">
      <c r="A23" s="59"/>
      <c r="B23" s="60"/>
      <c r="C23" s="66" t="s">
        <v>99</v>
      </c>
      <c r="D23" s="70" t="s">
        <v>100</v>
      </c>
      <c r="E23" s="71" t="s">
        <v>100</v>
      </c>
      <c r="F23" s="71" t="s">
        <v>100</v>
      </c>
      <c r="G23" s="71" t="s">
        <v>100</v>
      </c>
      <c r="H23" s="71" t="s">
        <v>100</v>
      </c>
      <c r="I23" s="71" t="s">
        <v>100</v>
      </c>
      <c r="J23" s="72" t="s">
        <v>100</v>
      </c>
      <c r="K23" s="48"/>
    </row>
    <row r="24" spans="1:11" ht="38.25" customHeight="1" x14ac:dyDescent="0.3">
      <c r="A24" s="37" t="s">
        <v>128</v>
      </c>
      <c r="B24" s="38"/>
      <c r="C24" s="46"/>
      <c r="D24" s="43" t="s">
        <v>129</v>
      </c>
      <c r="E24" s="43" t="s">
        <v>130</v>
      </c>
      <c r="F24" s="43" t="s">
        <v>131</v>
      </c>
      <c r="G24" s="43" t="s">
        <v>132</v>
      </c>
      <c r="H24" s="43" t="s">
        <v>133</v>
      </c>
      <c r="I24" s="43" t="s">
        <v>134</v>
      </c>
      <c r="J24" s="43" t="s">
        <v>135</v>
      </c>
      <c r="K24" s="73"/>
    </row>
    <row r="25" spans="1:11" ht="14.25" customHeight="1" x14ac:dyDescent="0.3">
      <c r="A25" s="44"/>
      <c r="B25" s="45"/>
      <c r="C25" s="46"/>
      <c r="D25" s="47" t="s">
        <v>110</v>
      </c>
      <c r="E25" s="47" t="s">
        <v>110</v>
      </c>
      <c r="F25" s="47" t="s">
        <v>110</v>
      </c>
      <c r="G25" s="47" t="s">
        <v>110</v>
      </c>
      <c r="H25" s="47" t="s">
        <v>110</v>
      </c>
      <c r="I25" s="47" t="s">
        <v>110</v>
      </c>
      <c r="J25" s="47" t="s">
        <v>110</v>
      </c>
      <c r="K25" s="47"/>
    </row>
    <row r="26" spans="1:11" ht="22.9" customHeight="1" x14ac:dyDescent="0.3">
      <c r="A26" s="44"/>
      <c r="B26" s="45"/>
      <c r="C26" s="46"/>
      <c r="D26" s="48" t="s">
        <v>136</v>
      </c>
      <c r="E26" s="48" t="s">
        <v>137</v>
      </c>
      <c r="F26" s="48" t="s">
        <v>138</v>
      </c>
      <c r="G26" s="47" t="s">
        <v>139</v>
      </c>
      <c r="H26" s="48" t="s">
        <v>140</v>
      </c>
      <c r="I26" s="68" t="s">
        <v>141</v>
      </c>
      <c r="J26" s="68" t="s">
        <v>142</v>
      </c>
    </row>
    <row r="27" spans="1:11" ht="22.5" customHeight="1" x14ac:dyDescent="0.3">
      <c r="A27" s="44"/>
      <c r="B27" s="45"/>
      <c r="C27" s="46"/>
      <c r="D27" s="48" t="s">
        <v>143</v>
      </c>
      <c r="E27" s="47" t="s">
        <v>144</v>
      </c>
      <c r="F27" s="47" t="s">
        <v>145</v>
      </c>
      <c r="G27" s="47" t="s">
        <v>146</v>
      </c>
      <c r="H27" s="48" t="s">
        <v>147</v>
      </c>
      <c r="I27" s="68" t="s">
        <v>148</v>
      </c>
      <c r="J27" s="68" t="s">
        <v>149</v>
      </c>
    </row>
    <row r="28" spans="1:11" ht="12.75" customHeight="1" x14ac:dyDescent="0.3">
      <c r="A28" s="44"/>
      <c r="B28" s="45"/>
      <c r="C28" s="50"/>
      <c r="D28" s="47" t="s">
        <v>150</v>
      </c>
      <c r="E28" s="47" t="s">
        <v>150</v>
      </c>
      <c r="F28" s="47" t="s">
        <v>150</v>
      </c>
      <c r="G28" s="47" t="s">
        <v>89</v>
      </c>
      <c r="H28" s="47" t="s">
        <v>89</v>
      </c>
      <c r="I28" s="47" t="s">
        <v>150</v>
      </c>
      <c r="J28" s="47" t="s">
        <v>150</v>
      </c>
    </row>
    <row r="29" spans="1:11" ht="12.75" customHeight="1" x14ac:dyDescent="0.3">
      <c r="A29" s="44"/>
      <c r="B29" s="45"/>
      <c r="C29" s="74" t="s">
        <v>126</v>
      </c>
      <c r="D29" s="69" t="s">
        <v>127</v>
      </c>
      <c r="E29" s="69" t="s">
        <v>127</v>
      </c>
      <c r="F29" s="69" t="s">
        <v>127</v>
      </c>
      <c r="G29" s="69" t="s">
        <v>127</v>
      </c>
      <c r="H29" s="69" t="s">
        <v>127</v>
      </c>
      <c r="I29" s="69" t="s">
        <v>127</v>
      </c>
      <c r="J29" s="69" t="s">
        <v>127</v>
      </c>
    </row>
    <row r="30" spans="1:11" ht="12" customHeight="1" x14ac:dyDescent="0.3">
      <c r="A30" s="44"/>
      <c r="B30" s="45"/>
      <c r="C30" s="66" t="s">
        <v>151</v>
      </c>
      <c r="D30" s="75" t="s">
        <v>100</v>
      </c>
      <c r="E30" s="75" t="s">
        <v>100</v>
      </c>
      <c r="F30" s="75" t="s">
        <v>100</v>
      </c>
      <c r="G30" s="75" t="s">
        <v>100</v>
      </c>
      <c r="H30" s="75" t="s">
        <v>100</v>
      </c>
      <c r="I30" s="75" t="s">
        <v>100</v>
      </c>
      <c r="J30" s="75" t="s">
        <v>100</v>
      </c>
    </row>
    <row r="31" spans="1:11" ht="12.75" customHeight="1" x14ac:dyDescent="0.3">
      <c r="A31" s="76"/>
      <c r="B31" s="76"/>
      <c r="C31" s="77"/>
      <c r="D31" s="78" t="s">
        <v>152</v>
      </c>
      <c r="E31" s="79"/>
      <c r="F31" s="79"/>
      <c r="G31" s="79"/>
      <c r="H31" s="79"/>
      <c r="I31" s="79"/>
      <c r="J31" s="79"/>
    </row>
    <row r="32" spans="1:11" ht="12.75" customHeight="1" x14ac:dyDescent="0.3">
      <c r="A32" s="76"/>
      <c r="B32" s="76"/>
      <c r="C32" s="77"/>
      <c r="D32" s="78" t="s">
        <v>153</v>
      </c>
      <c r="E32" s="79"/>
      <c r="F32" s="79"/>
      <c r="G32" s="79"/>
      <c r="H32" s="79"/>
      <c r="I32" s="79"/>
      <c r="J32" s="79"/>
    </row>
    <row r="33" spans="1:10" ht="12.75" customHeight="1" x14ac:dyDescent="0.3">
      <c r="A33" s="76"/>
      <c r="B33" s="76"/>
      <c r="C33" s="77"/>
      <c r="D33" s="78" t="s">
        <v>154</v>
      </c>
      <c r="E33" s="79"/>
      <c r="F33" s="79"/>
      <c r="G33" s="79"/>
      <c r="H33" s="79"/>
      <c r="I33" s="79"/>
      <c r="J33" s="79"/>
    </row>
    <row r="34" spans="1:10" ht="12.75" customHeight="1" x14ac:dyDescent="0.3">
      <c r="A34" s="76"/>
      <c r="B34" s="76"/>
      <c r="C34" s="77"/>
      <c r="D34" s="78" t="s">
        <v>155</v>
      </c>
      <c r="E34" s="79"/>
      <c r="F34" s="79"/>
      <c r="G34" s="79"/>
      <c r="H34" s="79"/>
      <c r="I34" s="79"/>
      <c r="J34" s="79"/>
    </row>
    <row r="35" spans="1:10" ht="12.75" customHeight="1" x14ac:dyDescent="0.3">
      <c r="A35" s="76"/>
      <c r="B35" s="76"/>
      <c r="C35" s="77"/>
      <c r="D35" s="78" t="s">
        <v>156</v>
      </c>
      <c r="E35" s="79"/>
      <c r="F35" s="79"/>
      <c r="G35" s="79"/>
      <c r="H35" s="79"/>
      <c r="I35" s="79"/>
      <c r="J35" s="79"/>
    </row>
  </sheetData>
  <mergeCells count="9">
    <mergeCell ref="A24:B30"/>
    <mergeCell ref="C24:C28"/>
    <mergeCell ref="A31:C35"/>
    <mergeCell ref="A2:B3"/>
    <mergeCell ref="A4:B12"/>
    <mergeCell ref="C4:C8"/>
    <mergeCell ref="C9:C11"/>
    <mergeCell ref="A17:B23"/>
    <mergeCell ref="C17:C21"/>
  </mergeCells>
  <phoneticPr fontId="2" type="noConversion"/>
  <printOptions horizontalCentered="1" verticalCentered="1"/>
  <pageMargins left="0" right="0" top="0" bottom="0" header="0" footer="0"/>
  <pageSetup paperSize="9" scale="91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서캠_소담상</vt:lpstr>
      <vt:lpstr>서캠_기숙사</vt:lpstr>
      <vt:lpstr>동캠_교직원식당</vt:lpstr>
      <vt:lpstr>동캠_기숙사</vt:lpstr>
      <vt:lpstr>동캠_교직원식당!Print_Area</vt:lpstr>
      <vt:lpstr>동캠_기숙사!Print_Area</vt:lpstr>
      <vt:lpstr>서캠_기숙사!Print_Area</vt:lpstr>
      <vt:lpstr>서캠_소담상!Print_Area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dcterms:created xsi:type="dcterms:W3CDTF">2022-06-24T08:53:52Z</dcterms:created>
  <dcterms:modified xsi:type="dcterms:W3CDTF">2022-06-24T09:37:01Z</dcterms:modified>
</cp:coreProperties>
</file>