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작업\230224_주간식단표 업데이트\"/>
    </mc:Choice>
  </mc:AlternateContent>
  <bookViews>
    <workbookView xWindow="0" yWindow="0" windowWidth="23010" windowHeight="9165" tabRatio="674" activeTab="1"/>
  </bookViews>
  <sheets>
    <sheet name="서캠_기숙사식당" sheetId="21" r:id="rId1"/>
    <sheet name="동캠_기숙사식당" sheetId="20" r:id="rId2"/>
  </sheets>
  <definedNames>
    <definedName name="_xlnm.Print_Area" localSheetId="1">동캠_기숙사식당!$A$1:$J$31</definedName>
    <definedName name="_xlnm.Print_Area" localSheetId="0">서캠_기숙사식당!$B$1:$J$31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calcChain.xml><?xml version="1.0" encoding="utf-8"?>
<calcChain xmlns="http://schemas.openxmlformats.org/spreadsheetml/2006/main">
  <c r="E3" i="20" l="1"/>
  <c r="F3" i="20"/>
  <c r="G3" i="20"/>
  <c r="H3" i="20"/>
  <c r="I3" i="20"/>
  <c r="J3" i="20"/>
</calcChain>
</file>

<file path=xl/sharedStrings.xml><?xml version="1.0" encoding="utf-8"?>
<sst xmlns="http://schemas.openxmlformats.org/spreadsheetml/2006/main" count="397" uniqueCount="233">
  <si>
    <t>월요일</t>
    <phoneticPr fontId="2" type="noConversion"/>
  </si>
  <si>
    <t>목요일</t>
  </si>
  <si>
    <t>금요일</t>
  </si>
  <si>
    <t>토요일</t>
  </si>
  <si>
    <t>일요일</t>
  </si>
  <si>
    <t>고등어구이
(고등어:국내산)</t>
    <phoneticPr fontId="2" type="noConversion"/>
  </si>
  <si>
    <t>쌀밥</t>
    <phoneticPr fontId="2" type="noConversion"/>
  </si>
  <si>
    <t>버섯탕</t>
    <phoneticPr fontId="2" type="noConversion"/>
  </si>
  <si>
    <t>해쉬브라운*케찹</t>
    <phoneticPr fontId="2" type="noConversion"/>
  </si>
  <si>
    <t>그린샐러드*드레싱</t>
    <phoneticPr fontId="2" type="noConversion"/>
  </si>
  <si>
    <t>토마토스크램블에그*케찹</t>
    <phoneticPr fontId="2" type="noConversion"/>
  </si>
  <si>
    <t>브로콜리초무침*계란후라이</t>
    <phoneticPr fontId="2" type="noConversion"/>
  </si>
  <si>
    <t>배추김치</t>
    <phoneticPr fontId="2" type="noConversion"/>
  </si>
  <si>
    <t>Plus bar</t>
    <phoneticPr fontId="2" type="noConversion"/>
  </si>
  <si>
    <t>브레드*잼</t>
  </si>
  <si>
    <t>시리얼*우유</t>
  </si>
  <si>
    <t>4,000원</t>
    <phoneticPr fontId="2" type="noConversion"/>
  </si>
  <si>
    <t>치즈라면</t>
    <phoneticPr fontId="2" type="noConversion"/>
  </si>
  <si>
    <t xml:space="preserve">✿✿개강특식✿✿
</t>
    <phoneticPr fontId="2" type="noConversion"/>
  </si>
  <si>
    <t>계란볶음밥</t>
    <phoneticPr fontId="2" type="noConversion"/>
  </si>
  <si>
    <t>유부잔치국수</t>
    <phoneticPr fontId="2" type="noConversion"/>
  </si>
  <si>
    <t>양념닭강정
(계육:브라질산)</t>
    <phoneticPr fontId="2" type="noConversion"/>
  </si>
  <si>
    <t>옥수수스프</t>
    <phoneticPr fontId="2" type="noConversion"/>
  </si>
  <si>
    <t>춘권튀김*칠리소스</t>
    <phoneticPr fontId="2" type="noConversion"/>
  </si>
  <si>
    <t>매운떡볶이</t>
    <phoneticPr fontId="2" type="noConversion"/>
  </si>
  <si>
    <t>치즈돈까스
(돈육:국내산)</t>
    <phoneticPr fontId="2" type="noConversion"/>
  </si>
  <si>
    <t>미소시루</t>
    <phoneticPr fontId="2" type="noConversion"/>
  </si>
  <si>
    <t>디저트</t>
    <phoneticPr fontId="2" type="noConversion"/>
  </si>
  <si>
    <t>떡만둣국</t>
    <phoneticPr fontId="2" type="noConversion"/>
  </si>
  <si>
    <t>고추장어묵볶음</t>
    <phoneticPr fontId="2" type="noConversion"/>
  </si>
  <si>
    <t>콩나물무침</t>
    <phoneticPr fontId="2" type="noConversion"/>
  </si>
  <si>
    <t>오복지무침</t>
    <phoneticPr fontId="2" type="noConversion"/>
  </si>
  <si>
    <t>가지나물무침</t>
    <phoneticPr fontId="2" type="noConversion"/>
  </si>
  <si>
    <t>실곤약야채무침</t>
    <phoneticPr fontId="2" type="noConversion"/>
  </si>
  <si>
    <t>콩자반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</si>
  <si>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2" type="noConversion"/>
  </si>
  <si>
    <t>4,000원</t>
  </si>
  <si>
    <t>PRICE</t>
    <phoneticPr fontId="2" type="noConversion"/>
  </si>
  <si>
    <t>알새우칩</t>
    <phoneticPr fontId="2" type="noConversion"/>
  </si>
  <si>
    <t>밤만쥬</t>
    <phoneticPr fontId="2" type="noConversion"/>
  </si>
  <si>
    <t>요구르트</t>
    <phoneticPr fontId="2" type="noConversion"/>
  </si>
  <si>
    <t>쿨피스</t>
    <phoneticPr fontId="2" type="noConversion"/>
  </si>
  <si>
    <t>오렌지주스</t>
    <phoneticPr fontId="2" type="noConversion"/>
  </si>
  <si>
    <t>Plus bar</t>
  </si>
  <si>
    <t>배추김치</t>
    <phoneticPr fontId="2" type="noConversion"/>
  </si>
  <si>
    <t xml:space="preserve">깍두기 </t>
    <phoneticPr fontId="2" type="noConversion"/>
  </si>
  <si>
    <t>맛살볶음</t>
    <phoneticPr fontId="2" type="noConversion"/>
  </si>
  <si>
    <t>콩나물무침</t>
    <phoneticPr fontId="2" type="noConversion"/>
  </si>
  <si>
    <t>마늘쫑지무침</t>
    <phoneticPr fontId="2" type="noConversion"/>
  </si>
  <si>
    <t>마카로니샐러드</t>
    <phoneticPr fontId="2" type="noConversion"/>
  </si>
  <si>
    <t>숙주나물무침</t>
    <phoneticPr fontId="2" type="noConversion"/>
  </si>
  <si>
    <t>푸실리샐러드</t>
    <phoneticPr fontId="2" type="noConversion"/>
  </si>
  <si>
    <t>근대된장국</t>
    <phoneticPr fontId="2" type="noConversion"/>
  </si>
  <si>
    <t>두부국</t>
    <phoneticPr fontId="2" type="noConversion"/>
  </si>
  <si>
    <t>김치손수제비국</t>
    <phoneticPr fontId="2" type="noConversion"/>
  </si>
  <si>
    <t>어묵국</t>
    <phoneticPr fontId="2" type="noConversion"/>
  </si>
  <si>
    <t>미역국</t>
    <phoneticPr fontId="2" type="noConversion"/>
  </si>
  <si>
    <t>다시마무국</t>
    <phoneticPr fontId="2" type="noConversion"/>
  </si>
  <si>
    <t>꼬치어묵튀김&amp;칠리소스</t>
    <phoneticPr fontId="2" type="noConversion"/>
  </si>
  <si>
    <t>잡곡밥</t>
    <phoneticPr fontId="2" type="noConversion"/>
  </si>
  <si>
    <t>잡곡밥</t>
    <phoneticPr fontId="2" type="noConversion"/>
  </si>
  <si>
    <t>김치국</t>
    <phoneticPr fontId="2" type="noConversion"/>
  </si>
  <si>
    <t>매콤두부두루치기</t>
    <phoneticPr fontId="2" type="noConversion"/>
  </si>
  <si>
    <t>새콤달콤쫄면무침</t>
    <phoneticPr fontId="2" type="noConversion"/>
  </si>
  <si>
    <t>생선까스&amp;타르소스</t>
    <phoneticPr fontId="2" type="noConversion"/>
  </si>
  <si>
    <t>쿵파오치킨파스타(계육:브라질산)</t>
    <phoneticPr fontId="2" type="noConversion"/>
  </si>
  <si>
    <t>야채계란찜</t>
    <phoneticPr fontId="2" type="noConversion"/>
  </si>
  <si>
    <t>돈까스&amp;브라운소스(돈,계육:국산)</t>
    <phoneticPr fontId="2" type="noConversion"/>
  </si>
  <si>
    <t>일품 DAY
팽이버섯덮밥</t>
    <phoneticPr fontId="2" type="noConversion"/>
  </si>
  <si>
    <t>한식</t>
    <phoneticPr fontId="2" type="noConversion"/>
  </si>
  <si>
    <t>석식
18:00~19:00</t>
    <phoneticPr fontId="2" type="noConversion"/>
  </si>
  <si>
    <t>PRICE</t>
  </si>
  <si>
    <t>보리쌀과자</t>
    <phoneticPr fontId="2" type="noConversion"/>
  </si>
  <si>
    <t>건빵튀김</t>
    <phoneticPr fontId="2" type="noConversion"/>
  </si>
  <si>
    <t>배추김치</t>
    <phoneticPr fontId="2" type="noConversion"/>
  </si>
  <si>
    <t>새콤무생채</t>
    <phoneticPr fontId="2" type="noConversion"/>
  </si>
  <si>
    <t>미역줄기볶음</t>
    <phoneticPr fontId="2" type="noConversion"/>
  </si>
  <si>
    <t xml:space="preserve">               몽키바나나미니도넛(1Pcs)</t>
    <phoneticPr fontId="2" type="noConversion"/>
  </si>
  <si>
    <t>검은콩자반</t>
    <phoneticPr fontId="2" type="noConversion"/>
  </si>
  <si>
    <t>단무지</t>
    <phoneticPr fontId="2" type="noConversion"/>
  </si>
  <si>
    <t>고추장아찌</t>
    <phoneticPr fontId="2" type="noConversion"/>
  </si>
  <si>
    <t>맑은김치국</t>
    <phoneticPr fontId="2" type="noConversion"/>
  </si>
  <si>
    <t>매콤콩나물국</t>
    <phoneticPr fontId="2" type="noConversion"/>
  </si>
  <si>
    <t>대구'S납작만두&amp;초간장</t>
    <phoneticPr fontId="2" type="noConversion"/>
  </si>
  <si>
    <t>삼첩's 감자폭탄&amp;케찹</t>
    <phoneticPr fontId="2" type="noConversion"/>
  </si>
  <si>
    <t>순두부김치국</t>
    <phoneticPr fontId="2" type="noConversion"/>
  </si>
  <si>
    <t>타코야끼&amp;데리마요
(가다랑어분말:중국산)</t>
    <phoneticPr fontId="2" type="noConversion"/>
  </si>
  <si>
    <t>콘옥수수김치전&amp;간장</t>
    <phoneticPr fontId="2" type="noConversion"/>
  </si>
  <si>
    <t>계란국</t>
    <phoneticPr fontId="2" type="noConversion"/>
  </si>
  <si>
    <t>우동츠유</t>
    <phoneticPr fontId="2" type="noConversion"/>
  </si>
  <si>
    <t xml:space="preserve">소바장국 </t>
    <phoneticPr fontId="2" type="noConversion"/>
  </si>
  <si>
    <t>스테이크볶음(계,돈육:국산)</t>
    <phoneticPr fontId="2" type="noConversion"/>
  </si>
  <si>
    <t>볼어묵메알조림</t>
    <phoneticPr fontId="2" type="noConversion"/>
  </si>
  <si>
    <t>중화풍잡채밥&amp;짜장소스</t>
    <phoneticPr fontId="2" type="noConversion"/>
  </si>
  <si>
    <t>비엔나야채볶음
(계,돈육:국산)</t>
    <phoneticPr fontId="2" type="noConversion"/>
  </si>
  <si>
    <t>일품 DAY
아비꼬카레우동</t>
    <phoneticPr fontId="2" type="noConversion"/>
  </si>
  <si>
    <t>닭곰탕&amp;소면사리
(계육:국내산)</t>
    <phoneticPr fontId="2" type="noConversion"/>
  </si>
  <si>
    <t>한식</t>
  </si>
  <si>
    <t>4,500원</t>
    <phoneticPr fontId="2" type="noConversion"/>
  </si>
  <si>
    <t xml:space="preserve">            야채볶음밥</t>
    <phoneticPr fontId="2" type="noConversion"/>
  </si>
  <si>
    <t>미운영</t>
    <phoneticPr fontId="2" type="noConversion"/>
  </si>
  <si>
    <t>등심돈까스(돈육:국내산)</t>
    <phoneticPr fontId="2" type="noConversion"/>
  </si>
  <si>
    <t xml:space="preserve">                  배떡ST
        분모자로제떡볶이</t>
    <phoneticPr fontId="2" type="noConversion"/>
  </si>
  <si>
    <t>CORNER A-2</t>
  </si>
  <si>
    <t>개  강  특  식</t>
    <phoneticPr fontId="2" type="noConversion"/>
  </si>
  <si>
    <t>치즈라면(SELF)</t>
    <phoneticPr fontId="2" type="noConversion"/>
  </si>
  <si>
    <t>떡라면(SELF)</t>
    <phoneticPr fontId="2" type="noConversion"/>
  </si>
  <si>
    <r>
      <rPr>
        <b/>
        <sz val="12"/>
        <rFont val="나눔스퀘어 Bold"/>
        <family val="3"/>
        <charset val="129"/>
      </rPr>
      <t>♥</t>
    </r>
    <r>
      <rPr>
        <b/>
        <sz val="12"/>
        <color rgb="FFC00000"/>
        <rFont val="나눔스퀘어 Bold"/>
        <family val="3"/>
        <charset val="129"/>
      </rPr>
      <t xml:space="preserve">   H</t>
    </r>
    <r>
      <rPr>
        <b/>
        <sz val="12"/>
        <color theme="9" tint="-0.249977111117893"/>
        <rFont val="나눔스퀘어 Bold"/>
        <family val="3"/>
        <charset val="129"/>
      </rPr>
      <t xml:space="preserve"> A</t>
    </r>
    <r>
      <rPr>
        <b/>
        <sz val="12"/>
        <color rgb="FFC00000"/>
        <rFont val="나눔스퀘어 Bold"/>
        <family val="3"/>
        <charset val="129"/>
      </rPr>
      <t xml:space="preserve"> </t>
    </r>
    <r>
      <rPr>
        <b/>
        <sz val="12"/>
        <color rgb="FFFFC000"/>
        <rFont val="나눔스퀘어 Bold"/>
        <family val="3"/>
        <charset val="129"/>
      </rPr>
      <t>P</t>
    </r>
    <r>
      <rPr>
        <b/>
        <sz val="12"/>
        <color theme="6" tint="-0.249977111117893"/>
        <rFont val="나눔스퀘어 Bold"/>
        <family val="3"/>
        <charset val="129"/>
      </rPr>
      <t xml:space="preserve"> P</t>
    </r>
    <r>
      <rPr>
        <b/>
        <sz val="12"/>
        <color rgb="FF0000CC"/>
        <rFont val="나눔스퀘어 Bold"/>
        <family val="3"/>
        <charset val="129"/>
      </rPr>
      <t xml:space="preserve"> Y</t>
    </r>
    <r>
      <rPr>
        <b/>
        <sz val="12"/>
        <rFont val="나눔스퀘어 Bold"/>
        <family val="3"/>
        <charset val="129"/>
      </rPr>
      <t xml:space="preserve">  ♥</t>
    </r>
    <phoneticPr fontId="2" type="noConversion"/>
  </si>
  <si>
    <t>만두라면(SELF)</t>
    <phoneticPr fontId="2" type="noConversion"/>
  </si>
  <si>
    <t>해장라면(SELF)</t>
    <phoneticPr fontId="2" type="noConversion"/>
  </si>
  <si>
    <t>CORNER A-1</t>
  </si>
  <si>
    <t>중식
12:00~13:00</t>
    <phoneticPr fontId="2" type="noConversion"/>
  </si>
  <si>
    <t>그린샐러드*드레싱</t>
    <phoneticPr fontId="2" type="noConversion"/>
  </si>
  <si>
    <t>시리얼*우유</t>
    <phoneticPr fontId="2" type="noConversion"/>
  </si>
  <si>
    <t>시리얼*우유</t>
    <phoneticPr fontId="2" type="noConversion"/>
  </si>
  <si>
    <t>브레드*잼</t>
    <phoneticPr fontId="2" type="noConversion"/>
  </si>
  <si>
    <t>브레드*잼</t>
    <phoneticPr fontId="2" type="noConversion"/>
  </si>
  <si>
    <t>Plus bar</t>
    <phoneticPr fontId="2" type="noConversion"/>
  </si>
  <si>
    <t>도시락김</t>
    <phoneticPr fontId="2" type="noConversion"/>
  </si>
  <si>
    <t>양배추찜&amp;쌈장</t>
    <phoneticPr fontId="2" type="noConversion"/>
  </si>
  <si>
    <t>미역초무침</t>
    <phoneticPr fontId="2" type="noConversion"/>
  </si>
  <si>
    <t>오복지무침</t>
    <phoneticPr fontId="2" type="noConversion"/>
  </si>
  <si>
    <t>건파래볶음</t>
    <phoneticPr fontId="2" type="noConversion"/>
  </si>
  <si>
    <t>매콤어묵볶음</t>
    <phoneticPr fontId="2" type="noConversion"/>
  </si>
  <si>
    <t>건새우마늘종볶음</t>
    <phoneticPr fontId="2" type="noConversion"/>
  </si>
  <si>
    <t>고추장찌개</t>
    <phoneticPr fontId="2" type="noConversion"/>
  </si>
  <si>
    <t>미역된장국</t>
    <phoneticPr fontId="2" type="noConversion"/>
  </si>
  <si>
    <t>맑은호박국</t>
    <phoneticPr fontId="2" type="noConversion"/>
  </si>
  <si>
    <t>크림스프</t>
    <phoneticPr fontId="2" type="noConversion"/>
  </si>
  <si>
    <t>맑은콩나물국</t>
    <phoneticPr fontId="2" type="noConversion"/>
  </si>
  <si>
    <t>미소시루</t>
    <phoneticPr fontId="2" type="noConversion"/>
  </si>
  <si>
    <t>깐풍기튀김&amp;케찹(계육:국산)</t>
    <phoneticPr fontId="2" type="noConversion"/>
  </si>
  <si>
    <t>돈채버섯볶음(돈육:국내산)</t>
    <phoneticPr fontId="2" type="noConversion"/>
  </si>
  <si>
    <t>미트볼야채조림(계,돈육:국산)</t>
    <phoneticPr fontId="2" type="noConversion"/>
  </si>
  <si>
    <t>치킨너겟&amp;머스타드(계육:국내산)</t>
    <phoneticPr fontId="2" type="noConversion"/>
  </si>
  <si>
    <t>알감자버터구이</t>
    <phoneticPr fontId="2" type="noConversion"/>
  </si>
  <si>
    <t>두부구이&amp;간장</t>
    <phoneticPr fontId="2" type="noConversion"/>
  </si>
  <si>
    <t>스크램블드에그</t>
    <phoneticPr fontId="2" type="noConversion"/>
  </si>
  <si>
    <t xml:space="preserve">조식
07:00~08:30
*주말 및 공휴일*
08:00~09:30
</t>
    <phoneticPr fontId="3" type="noConversion"/>
  </si>
  <si>
    <t>토요일</t>
    <phoneticPr fontId="2" type="noConversion"/>
  </si>
  <si>
    <t>금요일</t>
    <phoneticPr fontId="2" type="noConversion"/>
  </si>
  <si>
    <t>목요일</t>
    <phoneticPr fontId="2" type="noConversion"/>
  </si>
  <si>
    <t>수요일</t>
    <phoneticPr fontId="2" type="noConversion"/>
  </si>
  <si>
    <t>화요일</t>
    <phoneticPr fontId="2" type="noConversion"/>
  </si>
  <si>
    <t>월요일</t>
    <phoneticPr fontId="2" type="noConversion"/>
  </si>
  <si>
    <t>구분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</si>
  <si>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:배추김치류(포기김치,맛김치,찌개용,볶음용김치류),배추:국내산, 고춧가루:중국산/배추겉절이-배추(얼갈이,봄동 포함):국내산,고춧가루/중국산/                                                                                                                              
  백김치-배추:중국산/쌀류(쌀, 흑미, 찹쌀, 현미, 누룽지, 죽) – 국내산/두부류 (연두부, 순두부, 판두부, 콩비지) : 대두 - 외국산
* 문의사항은 구내식당 영양사 백하늘(haneul2@cj.net)로 연락주시기 바랍니다.</t>
    <phoneticPr fontId="3" type="noConversion"/>
  </si>
  <si>
    <t>4,000원</t>
    <phoneticPr fontId="2" type="noConversion"/>
  </si>
  <si>
    <t>4,000원</t>
    <phoneticPr fontId="2" type="noConversion"/>
  </si>
  <si>
    <t>Price</t>
    <phoneticPr fontId="2" type="noConversion"/>
  </si>
  <si>
    <t>디저트</t>
    <phoneticPr fontId="2" type="noConversion"/>
  </si>
  <si>
    <t>디저트</t>
    <phoneticPr fontId="2" type="noConversion"/>
  </si>
  <si>
    <t>Plus bar</t>
    <phoneticPr fontId="2" type="noConversion"/>
  </si>
  <si>
    <t>배추김치</t>
    <phoneticPr fontId="2" type="noConversion"/>
  </si>
  <si>
    <t>배추김치</t>
    <phoneticPr fontId="2" type="noConversion"/>
  </si>
  <si>
    <t>배추김치</t>
    <phoneticPr fontId="2" type="noConversion"/>
  </si>
  <si>
    <t>배추김치</t>
    <phoneticPr fontId="2" type="noConversion"/>
  </si>
  <si>
    <t>실곤약야채무침</t>
    <phoneticPr fontId="2" type="noConversion"/>
  </si>
  <si>
    <t>오이야채무침</t>
    <phoneticPr fontId="2" type="noConversion"/>
  </si>
  <si>
    <t>야채계란말이</t>
    <phoneticPr fontId="2" type="noConversion"/>
  </si>
  <si>
    <t>치킨너겟
(계육:국내산)</t>
    <phoneticPr fontId="2" type="noConversion"/>
  </si>
  <si>
    <t>미역국</t>
    <phoneticPr fontId="2" type="noConversion"/>
  </si>
  <si>
    <t>탕수육
(돈육:국내산)</t>
    <phoneticPr fontId="2" type="noConversion"/>
  </si>
  <si>
    <t>팽이버섯장국</t>
    <phoneticPr fontId="2" type="noConversion"/>
  </si>
  <si>
    <t>얼큰무국</t>
    <phoneticPr fontId="2" type="noConversion"/>
  </si>
  <si>
    <t>다시마무채국</t>
    <phoneticPr fontId="2" type="noConversion"/>
  </si>
  <si>
    <t>계란국</t>
    <phoneticPr fontId="2" type="noConversion"/>
  </si>
  <si>
    <t>쌀밥</t>
    <phoneticPr fontId="2" type="noConversion"/>
  </si>
  <si>
    <t>차돌된장찌개
(우육:호주산)</t>
    <phoneticPr fontId="2" type="noConversion"/>
  </si>
  <si>
    <t>마파두부덮밥
(돈육:국내산)</t>
    <phoneticPr fontId="2" type="noConversion"/>
  </si>
  <si>
    <t>돼지갈비찜
(돈육:국내산)</t>
    <phoneticPr fontId="2" type="noConversion"/>
  </si>
  <si>
    <t>짜장덮밥</t>
    <phoneticPr fontId="2" type="noConversion"/>
  </si>
  <si>
    <t>두부강정</t>
    <phoneticPr fontId="2" type="noConversion"/>
  </si>
  <si>
    <t>모둠장조림
(돈육:국내산)</t>
    <phoneticPr fontId="2" type="noConversion"/>
  </si>
  <si>
    <t>석식</t>
    <phoneticPr fontId="2" type="noConversion"/>
  </si>
  <si>
    <t>4,000원</t>
    <phoneticPr fontId="2" type="noConversion"/>
  </si>
  <si>
    <t>Plus bar</t>
    <phoneticPr fontId="2" type="noConversion"/>
  </si>
  <si>
    <t>오이피클</t>
    <phoneticPr fontId="2" type="noConversion"/>
  </si>
  <si>
    <t>깻잎지</t>
    <phoneticPr fontId="2" type="noConversion"/>
  </si>
  <si>
    <t>숙주나물무침*도시락김</t>
    <phoneticPr fontId="2" type="noConversion"/>
  </si>
  <si>
    <t>감자튀김</t>
    <phoneticPr fontId="2" type="noConversion"/>
  </si>
  <si>
    <t>청포묵김가루무침</t>
    <phoneticPr fontId="2" type="noConversion"/>
  </si>
  <si>
    <t>단무지</t>
    <phoneticPr fontId="2" type="noConversion"/>
  </si>
  <si>
    <t>콩나물무침</t>
    <phoneticPr fontId="2" type="noConversion"/>
  </si>
  <si>
    <t>쌀밥</t>
    <phoneticPr fontId="2" type="noConversion"/>
  </si>
  <si>
    <t>두부된장국</t>
    <phoneticPr fontId="2" type="noConversion"/>
  </si>
  <si>
    <t>우동국</t>
    <phoneticPr fontId="2" type="noConversion"/>
  </si>
  <si>
    <t>유부장국</t>
    <phoneticPr fontId="2" type="noConversion"/>
  </si>
  <si>
    <t>닭곰탕*당면사리
(계육:국내산)</t>
    <phoneticPr fontId="2" type="noConversion"/>
  </si>
  <si>
    <t>새우까스*케찹
(새우:중국산)</t>
    <phoneticPr fontId="2" type="noConversion"/>
  </si>
  <si>
    <t>투움바파스타
(돈육:국내산/베이컨:외국산)</t>
    <phoneticPr fontId="2" type="noConversion"/>
  </si>
  <si>
    <t>불맛제육덮밥
(돈육:국내산)</t>
    <phoneticPr fontId="2" type="noConversion"/>
  </si>
  <si>
    <t>치킨마요덮밥
(계육:국내산)</t>
    <phoneticPr fontId="2" type="noConversion"/>
  </si>
  <si>
    <t>중식</t>
    <phoneticPr fontId="2" type="noConversion"/>
  </si>
  <si>
    <t>4,500원</t>
    <phoneticPr fontId="2" type="noConversion"/>
  </si>
  <si>
    <t>4,00원</t>
    <phoneticPr fontId="2" type="noConversion"/>
  </si>
  <si>
    <t>Price</t>
    <phoneticPr fontId="2" type="noConversion"/>
  </si>
  <si>
    <t>등심돈까스
(돈육:국내산)</t>
    <phoneticPr fontId="2" type="noConversion"/>
  </si>
  <si>
    <t>판매식B</t>
    <phoneticPr fontId="2" type="noConversion"/>
  </si>
  <si>
    <t>치즈라면</t>
    <phoneticPr fontId="2" type="noConversion"/>
  </si>
  <si>
    <t>만두라면</t>
    <phoneticPr fontId="2" type="noConversion"/>
  </si>
  <si>
    <t>달걀라면</t>
    <phoneticPr fontId="2" type="noConversion"/>
  </si>
  <si>
    <t>만두라면</t>
    <phoneticPr fontId="2" type="noConversion"/>
  </si>
  <si>
    <t>치즈라면</t>
    <phoneticPr fontId="2" type="noConversion"/>
  </si>
  <si>
    <t>판매식A</t>
    <phoneticPr fontId="2" type="noConversion"/>
  </si>
  <si>
    <t>4,000원</t>
    <phoneticPr fontId="2" type="noConversion"/>
  </si>
  <si>
    <t>Price</t>
    <phoneticPr fontId="2" type="noConversion"/>
  </si>
  <si>
    <t>그린샐러드*드레싱</t>
    <phoneticPr fontId="2" type="noConversion"/>
  </si>
  <si>
    <t>그린샐러드*드레싱</t>
    <phoneticPr fontId="2" type="noConversion"/>
  </si>
  <si>
    <t>그린샐러드*드레싱</t>
    <phoneticPr fontId="2" type="noConversion"/>
  </si>
  <si>
    <t>그린샐러드*드레싱</t>
    <phoneticPr fontId="2" type="noConversion"/>
  </si>
  <si>
    <t>배추김치</t>
    <phoneticPr fontId="2" type="noConversion"/>
  </si>
  <si>
    <t>그린빈스야채볶음</t>
    <phoneticPr fontId="2" type="noConversion"/>
  </si>
  <si>
    <t>스크램블에그*케찹</t>
    <phoneticPr fontId="2" type="noConversion"/>
  </si>
  <si>
    <t>미역줄기볶음</t>
    <phoneticPr fontId="2" type="noConversion"/>
  </si>
  <si>
    <t>유부장국</t>
    <phoneticPr fontId="2" type="noConversion"/>
  </si>
  <si>
    <t>연두부*양념장</t>
    <phoneticPr fontId="2" type="noConversion"/>
  </si>
  <si>
    <t>단호박죽</t>
    <phoneticPr fontId="2" type="noConversion"/>
  </si>
  <si>
    <t>크림스프</t>
    <phoneticPr fontId="2" type="noConversion"/>
  </si>
  <si>
    <t>야채스프</t>
    <phoneticPr fontId="2" type="noConversion"/>
  </si>
  <si>
    <t>아욱된장국</t>
    <phoneticPr fontId="2" type="noConversion"/>
  </si>
  <si>
    <t>야채죽</t>
    <phoneticPr fontId="2" type="noConversion"/>
  </si>
  <si>
    <t>쌀밥</t>
    <phoneticPr fontId="2" type="noConversion"/>
  </si>
  <si>
    <t>찐만두*초간장</t>
    <phoneticPr fontId="2" type="noConversion"/>
  </si>
  <si>
    <t>치킨소시지구이
(계육:국내산)</t>
    <phoneticPr fontId="2" type="noConversion"/>
  </si>
  <si>
    <t>함박스테이크
(계,돈육:국내산)</t>
    <phoneticPr fontId="2" type="noConversion"/>
  </si>
  <si>
    <t>두부구이</t>
    <phoneticPr fontId="2" type="noConversion"/>
  </si>
  <si>
    <t>베이컨구이
(베이컨:외국산)</t>
    <phoneticPr fontId="2" type="noConversion"/>
  </si>
  <si>
    <t>청포묵김가루무침</t>
    <phoneticPr fontId="2" type="noConversion"/>
  </si>
  <si>
    <t>조식</t>
    <phoneticPr fontId="3" type="noConversion"/>
  </si>
  <si>
    <t>수요일</t>
    <phoneticPr fontId="2" type="noConversion"/>
  </si>
  <si>
    <t>화요일</t>
    <phoneticPr fontId="2" type="noConversion"/>
  </si>
  <si>
    <t>구분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</si>
</sst>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8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color theme="1"/>
      <name val="나눔바른펜"/>
      <family val="3"/>
      <charset val="129"/>
    </font>
    <font>
      <sz val="12"/>
      <color rgb="FFC00000"/>
      <name val="나눔바른펜"/>
      <family val="3"/>
      <charset val="129"/>
    </font>
    <font>
      <b/>
      <sz val="9"/>
      <name val="나눔바른펜"/>
      <family val="3"/>
      <charset val="129"/>
    </font>
    <font>
      <b/>
      <sz val="9"/>
      <color rgb="FF0070C0"/>
      <name val="나눔바른펜"/>
      <family val="3"/>
      <charset val="129"/>
    </font>
    <font>
      <b/>
      <sz val="9"/>
      <color rgb="FFC00000"/>
      <name val="나눔바른펜"/>
      <family val="3"/>
      <charset val="129"/>
    </font>
    <font>
      <b/>
      <sz val="8"/>
      <name val="나눔바른펜"/>
      <family val="3"/>
      <charset val="129"/>
    </font>
    <font>
      <sz val="8"/>
      <color rgb="FFC00000"/>
      <name val="나눔바른펜"/>
      <family val="3"/>
      <charset val="129"/>
    </font>
    <font>
      <b/>
      <sz val="8"/>
      <color theme="9" tint="-0.249977111117893"/>
      <name val="나눔바른펜"/>
      <family val="3"/>
      <charset val="129"/>
    </font>
    <font>
      <sz val="8"/>
      <color theme="9" tint="-0.249977111117893"/>
      <name val="나눔바른펜"/>
      <family val="3"/>
      <charset val="129"/>
    </font>
    <font>
      <sz val="8"/>
      <color rgb="FFC00000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color rgb="FFFEEDDA"/>
      <name val="나눔바른펜"/>
      <family val="3"/>
      <charset val="129"/>
    </font>
    <font>
      <sz val="8"/>
      <color rgb="FFE9E5D5"/>
      <name val="나눔스퀘어 Bold"/>
      <family val="3"/>
      <charset val="129"/>
    </font>
    <font>
      <b/>
      <sz val="8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b/>
      <sz val="10"/>
      <color theme="8" tint="-0.249977111117893"/>
      <name val="나눔스퀘어 Bold"/>
      <family val="3"/>
      <charset val="129"/>
    </font>
    <font>
      <b/>
      <sz val="12"/>
      <color rgb="FFC00000"/>
      <name val="나눔스퀘어 Bold"/>
      <family val="3"/>
      <charset val="129"/>
    </font>
    <font>
      <b/>
      <sz val="12"/>
      <name val="나눔스퀘어 Bold"/>
      <family val="3"/>
      <charset val="129"/>
    </font>
    <font>
      <b/>
      <sz val="12"/>
      <color theme="9" tint="-0.249977111117893"/>
      <name val="나눔스퀘어 Bold"/>
      <family val="3"/>
      <charset val="129"/>
    </font>
    <font>
      <b/>
      <sz val="12"/>
      <color rgb="FFFFC000"/>
      <name val="나눔스퀘어 Bold"/>
      <family val="3"/>
      <charset val="129"/>
    </font>
    <font>
      <b/>
      <sz val="12"/>
      <color theme="6" tint="-0.249977111117893"/>
      <name val="나눔스퀘어 Bold"/>
      <family val="3"/>
      <charset val="129"/>
    </font>
    <font>
      <b/>
      <sz val="12"/>
      <color rgb="FF0000CC"/>
      <name val="나눔스퀘어 Bold"/>
      <family val="3"/>
      <charset val="129"/>
    </font>
    <font>
      <sz val="8"/>
      <color theme="2" tint="-0.499984740745262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9"/>
      <color rgb="FF0000CC"/>
      <name val="나눔스퀘어 Bold"/>
      <family val="3"/>
      <charset val="129"/>
    </font>
    <font>
      <b/>
      <sz val="9"/>
      <name val="나눔스퀘어 Bold"/>
      <family val="3"/>
      <charset val="129"/>
    </font>
    <font>
      <sz val="9"/>
      <color rgb="FFC00000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sz val="9"/>
      <color rgb="FF0000CC"/>
      <name val="나눔스퀘어 Bold"/>
      <family val="3"/>
      <charset val="129"/>
    </font>
    <font>
      <sz val="8"/>
      <color theme="0"/>
      <name val="나눔바른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84A07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8E7E6E"/>
        <bgColor indexed="64"/>
      </patternFill>
    </fill>
    <fill>
      <patternFill patternType="solid">
        <fgColor rgb="FFFCE5D4"/>
        <bgColor indexed="64"/>
      </patternFill>
    </fill>
  </fills>
  <borders count="78">
    <border>
      <left/>
      <right/>
      <top/>
      <bottom/>
      <diagonal/>
    </border>
    <border>
      <left style="thin">
        <color rgb="FF84A07F"/>
      </left>
      <right/>
      <top style="thin">
        <color theme="9" tint="-0.249977111117893"/>
      </top>
      <bottom/>
      <diagonal/>
    </border>
    <border>
      <left/>
      <right/>
      <top style="thin">
        <color theme="9" tint="-0.249977111117893"/>
      </top>
      <bottom/>
      <diagonal/>
    </border>
    <border>
      <left/>
      <right style="thin">
        <color rgb="FF84A07F"/>
      </right>
      <top style="thin">
        <color theme="9" tint="-0.249977111117893"/>
      </top>
      <bottom/>
      <diagonal/>
    </border>
    <border>
      <left style="thin">
        <color theme="6"/>
      </left>
      <right style="thin">
        <color theme="6" tint="0.59999389629810485"/>
      </right>
      <top style="thin">
        <color theme="6"/>
      </top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/>
      </top>
      <bottom style="thin">
        <color theme="6" tint="0.59999389629810485"/>
      </bottom>
      <diagonal/>
    </border>
    <border>
      <left/>
      <right style="thin">
        <color theme="6" tint="0.59999389629810485"/>
      </right>
      <top style="thin">
        <color theme="6"/>
      </top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/>
      </right>
      <top style="thin">
        <color theme="6"/>
      </top>
      <bottom style="thin">
        <color theme="6" tint="0.59999389629810485"/>
      </bottom>
      <diagonal/>
    </border>
    <border>
      <left style="thin">
        <color theme="6"/>
      </left>
      <right style="thin">
        <color theme="6" tint="0.59999389629810485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theme="6" tint="0.59999389629810485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/>
      </left>
      <right/>
      <top style="thin">
        <color theme="6" tint="0.59999389629810485"/>
      </top>
      <bottom/>
      <diagonal/>
    </border>
    <border>
      <left/>
      <right style="thin">
        <color theme="6" tint="0.59999389629810485"/>
      </right>
      <top style="thin">
        <color theme="6" tint="0.59999389629810485"/>
      </top>
      <bottom/>
      <diagonal/>
    </border>
    <border>
      <left/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/>
      <diagonal/>
    </border>
    <border>
      <left/>
      <right style="thin">
        <color theme="6"/>
      </right>
      <top style="thin">
        <color theme="6" tint="0.59999389629810485"/>
      </top>
      <bottom/>
      <diagonal/>
    </border>
    <border>
      <left style="thin">
        <color theme="6"/>
      </left>
      <right/>
      <top/>
      <bottom/>
      <diagonal/>
    </border>
    <border>
      <left/>
      <right style="thin">
        <color theme="6" tint="0.59999389629810485"/>
      </right>
      <top/>
      <bottom/>
      <diagonal/>
    </border>
    <border>
      <left/>
      <right style="thin">
        <color rgb="FF84A07F"/>
      </right>
      <top/>
      <bottom/>
      <diagonal/>
    </border>
    <border>
      <left style="thin">
        <color rgb="FF84A07F"/>
      </left>
      <right style="thin">
        <color rgb="FF84A07F"/>
      </right>
      <top/>
      <bottom/>
      <diagonal/>
    </border>
    <border>
      <left/>
      <right style="thin">
        <color theme="6"/>
      </right>
      <top/>
      <bottom/>
      <diagonal/>
    </border>
    <border>
      <left style="thin">
        <color theme="6"/>
      </left>
      <right/>
      <top/>
      <bottom style="thin">
        <color theme="6" tint="0.59999389629810485"/>
      </bottom>
      <diagonal/>
    </border>
    <border>
      <left/>
      <right style="thin">
        <color theme="6" tint="0.59999389629810485"/>
      </right>
      <top/>
      <bottom style="thin">
        <color theme="6" tint="0.59999389629810485"/>
      </bottom>
      <diagonal/>
    </border>
    <border>
      <left/>
      <right style="thin">
        <color rgb="FF84A07F"/>
      </right>
      <top/>
      <bottom style="thin">
        <color rgb="FF84A07F"/>
      </bottom>
      <diagonal/>
    </border>
    <border>
      <left style="thin">
        <color rgb="FF84A07F"/>
      </left>
      <right style="thin">
        <color rgb="FF84A07F"/>
      </right>
      <top/>
      <bottom style="thin">
        <color rgb="FF84A07F"/>
      </bottom>
      <diagonal/>
    </border>
    <border>
      <left style="thin">
        <color rgb="FF84A07F"/>
      </left>
      <right style="thin">
        <color theme="6"/>
      </right>
      <top/>
      <bottom style="thin">
        <color rgb="FF84A07F"/>
      </bottom>
      <diagonal/>
    </border>
    <border>
      <left style="thin">
        <color theme="6"/>
      </left>
      <right/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rgb="FF84A07F"/>
      </right>
      <top style="thin">
        <color rgb="FF84A07F"/>
      </top>
      <bottom style="thin">
        <color rgb="FF84A07F"/>
      </bottom>
      <diagonal/>
    </border>
    <border>
      <left style="thin">
        <color rgb="FF84A07F"/>
      </left>
      <right style="thin">
        <color rgb="FF84A07F"/>
      </right>
      <top style="thin">
        <color rgb="FF84A07F"/>
      </top>
      <bottom style="thin">
        <color rgb="FF84A07F"/>
      </bottom>
      <diagonal/>
    </border>
    <border>
      <left style="thin">
        <color rgb="FF84A07F"/>
      </left>
      <right style="thin">
        <color rgb="FF84A07F"/>
      </right>
      <top style="thin">
        <color rgb="FF84A07F"/>
      </top>
      <bottom/>
      <diagonal/>
    </border>
    <border>
      <left style="thin">
        <color rgb="FF84A07F"/>
      </left>
      <right style="thin">
        <color theme="6"/>
      </right>
      <top style="thin">
        <color rgb="FF84A07F"/>
      </top>
      <bottom style="thin">
        <color rgb="FF84A07F"/>
      </bottom>
      <diagonal/>
    </border>
    <border>
      <left style="thin">
        <color theme="6" tint="0.59999389629810485"/>
      </left>
      <right style="thin">
        <color rgb="FF84A07F"/>
      </right>
      <top style="thin">
        <color rgb="FF84A07F"/>
      </top>
      <bottom/>
      <diagonal/>
    </border>
    <border>
      <left style="thin">
        <color rgb="FF84A07F"/>
      </left>
      <right/>
      <top style="thin">
        <color rgb="FF84A07F"/>
      </top>
      <bottom/>
      <diagonal/>
    </border>
    <border>
      <left style="thin">
        <color theme="6"/>
      </left>
      <right style="thin">
        <color theme="6"/>
      </right>
      <top style="thin">
        <color theme="6"/>
      </top>
      <bottom/>
      <diagonal/>
    </border>
    <border>
      <left style="thin">
        <color rgb="FF84A07F"/>
      </left>
      <right style="thin">
        <color theme="6"/>
      </right>
      <top style="thin">
        <color rgb="FF84A07F"/>
      </top>
      <bottom/>
      <diagonal/>
    </border>
    <border>
      <left style="thin">
        <color theme="6" tint="0.59999389629810485"/>
      </left>
      <right style="thin">
        <color rgb="FF84A07F"/>
      </right>
      <top/>
      <bottom/>
      <diagonal/>
    </border>
    <border>
      <left style="thin">
        <color rgb="FF84A07F"/>
      </left>
      <right/>
      <top/>
      <bottom/>
      <diagonal/>
    </border>
    <border>
      <left style="thin">
        <color theme="6"/>
      </left>
      <right style="thin">
        <color theme="6"/>
      </right>
      <top/>
      <bottom/>
      <diagonal/>
    </border>
    <border>
      <left style="thin">
        <color rgb="FF84A07F"/>
      </left>
      <right style="thin">
        <color theme="6"/>
      </right>
      <top/>
      <bottom/>
      <diagonal/>
    </border>
    <border>
      <left style="thin">
        <color theme="6" tint="0.59999389629810485"/>
      </left>
      <right style="thin">
        <color rgb="FF84A07F"/>
      </right>
      <top/>
      <bottom style="thin">
        <color rgb="FF84A07F"/>
      </bottom>
      <diagonal/>
    </border>
    <border>
      <left style="thin">
        <color rgb="FF84A07F"/>
      </left>
      <right/>
      <top/>
      <bottom style="thin">
        <color rgb="FF84A07F"/>
      </bottom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/>
      <right style="thin">
        <color rgb="FF84A07F"/>
      </right>
      <top style="thin">
        <color rgb="FF84A07F"/>
      </top>
      <bottom/>
      <diagonal/>
    </border>
    <border>
      <left/>
      <right/>
      <top style="thin">
        <color rgb="FF84A07F"/>
      </top>
      <bottom/>
      <diagonal/>
    </border>
    <border>
      <left style="thin">
        <color rgb="FF84A07F"/>
      </left>
      <right style="thin">
        <color rgb="FF84A07F"/>
      </right>
      <top style="thin">
        <color theme="6"/>
      </top>
      <bottom/>
      <diagonal/>
    </border>
    <border>
      <left/>
      <right style="thin">
        <color rgb="FF84A07F"/>
      </right>
      <top style="thin">
        <color theme="0"/>
      </top>
      <bottom style="thin">
        <color rgb="FF84A07F"/>
      </bottom>
      <diagonal/>
    </border>
    <border>
      <left/>
      <right style="thin">
        <color theme="6"/>
      </right>
      <top style="thin">
        <color theme="0"/>
      </top>
      <bottom style="thin">
        <color rgb="FF84A07F"/>
      </bottom>
      <diagonal/>
    </border>
    <border>
      <left style="thin">
        <color theme="6"/>
      </left>
      <right/>
      <top style="thin">
        <color theme="6" tint="0.59999389629810485"/>
      </top>
      <bottom style="thin">
        <color theme="6"/>
      </bottom>
      <diagonal/>
    </border>
    <border>
      <left/>
      <right/>
      <top style="thin">
        <color theme="6" tint="0.59999389629810485"/>
      </top>
      <bottom style="thin">
        <color theme="6"/>
      </bottom>
      <diagonal/>
    </border>
    <border>
      <left/>
      <right/>
      <top style="thin">
        <color rgb="FF84A07F"/>
      </top>
      <bottom style="thin">
        <color theme="6"/>
      </bottom>
      <diagonal/>
    </border>
    <border>
      <left/>
      <right style="thin">
        <color theme="6"/>
      </right>
      <top style="thin">
        <color rgb="FF84A07F"/>
      </top>
      <bottom style="thin">
        <color theme="6"/>
      </bottom>
      <diagonal/>
    </border>
    <border>
      <left/>
      <right/>
      <top style="thin">
        <color rgb="FF84A07F"/>
      </top>
      <bottom style="thin">
        <color rgb="FF84A07F"/>
      </bottom>
      <diagonal/>
    </border>
    <border>
      <left/>
      <right/>
      <top style="thin">
        <color theme="6" tint="0.79998168889431442"/>
      </top>
      <bottom style="thin">
        <color rgb="FF84A07F"/>
      </bottom>
      <diagonal/>
    </border>
    <border>
      <left style="thin">
        <color rgb="FF84A07F"/>
      </left>
      <right/>
      <top style="thin">
        <color theme="6" tint="0.79998168889431442"/>
      </top>
      <bottom style="thin">
        <color rgb="FF84A07F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/>
      <diagonal/>
    </border>
    <border>
      <left style="thin">
        <color theme="6" tint="0.59999389629810485"/>
      </left>
      <right/>
      <top/>
      <bottom/>
      <diagonal/>
    </border>
    <border>
      <left style="thin">
        <color theme="6" tint="0.59999389629810485"/>
      </left>
      <right/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theme="6" tint="0.59999389629810485"/>
      </left>
      <right/>
      <top/>
      <bottom style="thin">
        <color theme="6" tint="0.59999389629810485"/>
      </bottom>
      <diagonal/>
    </border>
    <border>
      <left/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rgb="FF84A07F"/>
      </right>
      <top style="thin">
        <color rgb="FFD4D0B4"/>
      </top>
      <bottom style="thin">
        <color theme="0" tint="-4.9989318521683403E-2"/>
      </bottom>
      <diagonal/>
    </border>
    <border>
      <left style="thin">
        <color theme="6" tint="0.59999389629810485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/>
      <bottom style="thin">
        <color rgb="FFA0985A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theme="6"/>
      </left>
      <right style="thin">
        <color theme="6"/>
      </right>
      <top/>
      <bottom style="thin">
        <color theme="6"/>
      </bottom>
      <diagonal/>
    </border>
    <border>
      <left/>
      <right/>
      <top/>
      <bottom style="thin">
        <color theme="6" tint="0.59999389629810485"/>
      </bottom>
      <diagonal/>
    </border>
    <border>
      <left/>
      <right style="thin">
        <color theme="6"/>
      </right>
      <top style="thin">
        <color theme="6"/>
      </top>
      <bottom/>
      <diagonal/>
    </border>
    <border>
      <left/>
      <right/>
      <top style="thin">
        <color theme="6" tint="0.59999389629810485"/>
      </top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14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76" fontId="7" fillId="3" borderId="6" xfId="1" applyNumberFormat="1" applyFont="1" applyFill="1" applyBorder="1" applyAlignment="1">
      <alignment horizontal="center" vertical="center" wrapText="1"/>
    </xf>
    <xf numFmtId="176" fontId="8" fillId="3" borderId="5" xfId="1" applyNumberFormat="1" applyFont="1" applyFill="1" applyBorder="1" applyAlignment="1">
      <alignment horizontal="center" vertical="center" wrapText="1"/>
    </xf>
    <xf numFmtId="176" fontId="9" fillId="3" borderId="7" xfId="1" applyNumberFormat="1" applyFont="1" applyFill="1" applyBorder="1" applyAlignment="1">
      <alignment horizontal="center" vertical="center" wrapText="1"/>
    </xf>
    <xf numFmtId="176" fontId="7" fillId="3" borderId="10" xfId="1" applyNumberFormat="1" applyFont="1" applyFill="1" applyBorder="1" applyAlignment="1">
      <alignment horizontal="center" vertical="center" wrapText="1"/>
    </xf>
    <xf numFmtId="176" fontId="8" fillId="3" borderId="10" xfId="1" applyNumberFormat="1" applyFont="1" applyFill="1" applyBorder="1" applyAlignment="1">
      <alignment horizontal="center" vertical="center" wrapText="1"/>
    </xf>
    <xf numFmtId="176" fontId="9" fillId="3" borderId="10" xfId="1" applyNumberFormat="1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13" fillId="2" borderId="2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5" fillId="4" borderId="27" xfId="0" applyFont="1" applyFill="1" applyBorder="1" applyAlignment="1">
      <alignment horizontal="center" vertical="center"/>
    </xf>
    <xf numFmtId="0" fontId="5" fillId="4" borderId="28" xfId="0" applyFont="1" applyFill="1" applyBorder="1" applyAlignment="1">
      <alignment horizontal="center" vertical="center"/>
    </xf>
    <xf numFmtId="0" fontId="5" fillId="4" borderId="30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 wrapText="1"/>
    </xf>
    <xf numFmtId="0" fontId="5" fillId="4" borderId="43" xfId="0" applyFont="1" applyFill="1" applyBorder="1" applyAlignment="1">
      <alignment horizontal="center" vertical="center"/>
    </xf>
    <xf numFmtId="0" fontId="5" fillId="4" borderId="44" xfId="0" applyFont="1" applyFill="1" applyBorder="1" applyAlignment="1">
      <alignment horizontal="center" vertical="center"/>
    </xf>
    <xf numFmtId="0" fontId="11" fillId="2" borderId="43" xfId="0" applyFont="1" applyFill="1" applyBorder="1" applyAlignment="1">
      <alignment horizontal="center" vertical="center" wrapText="1"/>
    </xf>
    <xf numFmtId="0" fontId="11" fillId="2" borderId="4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13" fillId="2" borderId="46" xfId="0" applyFont="1" applyFill="1" applyBorder="1" applyAlignment="1">
      <alignment horizontal="center" vertical="center" wrapText="1"/>
    </xf>
    <xf numFmtId="0" fontId="13" fillId="2" borderId="47" xfId="0" applyFont="1" applyFill="1" applyBorder="1" applyAlignment="1">
      <alignment horizontal="center" vertical="center" wrapText="1"/>
    </xf>
    <xf numFmtId="0" fontId="5" fillId="4" borderId="27" xfId="0" applyFont="1" applyFill="1" applyBorder="1" applyAlignment="1">
      <alignment horizontal="center" vertical="center" wrapText="1"/>
    </xf>
    <xf numFmtId="0" fontId="5" fillId="4" borderId="28" xfId="0" applyFont="1" applyFill="1" applyBorder="1" applyAlignment="1">
      <alignment horizontal="center" vertical="center" wrapText="1"/>
    </xf>
    <xf numFmtId="0" fontId="5" fillId="4" borderId="30" xfId="0" applyFont="1" applyFill="1" applyBorder="1" applyAlignment="1">
      <alignment horizontal="center" vertical="center" wrapText="1"/>
    </xf>
    <xf numFmtId="0" fontId="14" fillId="2" borderId="36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5" fillId="2" borderId="36" xfId="0" applyFont="1" applyFill="1" applyBorder="1" applyAlignment="1">
      <alignment horizontal="center" vertical="center" wrapText="1"/>
    </xf>
    <xf numFmtId="0" fontId="11" fillId="2" borderId="29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176" fontId="7" fillId="3" borderId="5" xfId="1" applyNumberFormat="1" applyFont="1" applyFill="1" applyBorder="1" applyAlignment="1">
      <alignment horizontal="center" vertical="center" wrapText="1"/>
    </xf>
    <xf numFmtId="0" fontId="18" fillId="3" borderId="55" xfId="0" applyFont="1" applyFill="1" applyBorder="1" applyAlignment="1">
      <alignment horizontal="center" vertical="center" wrapText="1"/>
    </xf>
    <xf numFmtId="0" fontId="18" fillId="3" borderId="56" xfId="0" applyFont="1" applyFill="1" applyBorder="1" applyAlignment="1">
      <alignment horizontal="center" vertical="center" wrapText="1"/>
    </xf>
    <xf numFmtId="0" fontId="19" fillId="2" borderId="58" xfId="0" quotePrefix="1" applyFont="1" applyFill="1" applyBorder="1" applyAlignment="1">
      <alignment horizontal="center" vertical="center" wrapText="1"/>
    </xf>
    <xf numFmtId="0" fontId="18" fillId="3" borderId="59" xfId="0" applyFont="1" applyFill="1" applyBorder="1" applyAlignment="1">
      <alignment horizontal="center" vertical="center" wrapText="1"/>
    </xf>
    <xf numFmtId="0" fontId="15" fillId="2" borderId="19" xfId="0" applyFont="1" applyFill="1" applyBorder="1" applyAlignment="1">
      <alignment horizontal="center" vertical="center" wrapText="1"/>
    </xf>
    <xf numFmtId="0" fontId="15" fillId="2" borderId="18" xfId="0" applyFont="1" applyFill="1" applyBorder="1" applyAlignment="1">
      <alignment horizontal="center" vertical="center" wrapText="1"/>
    </xf>
    <xf numFmtId="0" fontId="20" fillId="2" borderId="19" xfId="0" applyFont="1" applyFill="1" applyBorder="1" applyAlignment="1">
      <alignment horizontal="center" vertical="center" wrapText="1"/>
    </xf>
    <xf numFmtId="0" fontId="21" fillId="0" borderId="19" xfId="0" applyFont="1" applyFill="1" applyBorder="1" applyAlignment="1">
      <alignment horizontal="center" vertical="center" wrapText="1"/>
    </xf>
    <xf numFmtId="0" fontId="19" fillId="2" borderId="19" xfId="0" quotePrefix="1" applyFont="1" applyFill="1" applyBorder="1" applyAlignment="1">
      <alignment horizontal="center" vertical="center" wrapText="1"/>
    </xf>
    <xf numFmtId="0" fontId="19" fillId="2" borderId="18" xfId="0" quotePrefix="1" applyFont="1" applyFill="1" applyBorder="1" applyAlignment="1">
      <alignment horizontal="center" vertical="center" wrapText="1"/>
    </xf>
    <xf numFmtId="0" fontId="15" fillId="2" borderId="18" xfId="0" applyFont="1" applyFill="1" applyBorder="1" applyAlignment="1">
      <alignment horizontal="center" vertical="top" wrapText="1"/>
    </xf>
    <xf numFmtId="0" fontId="21" fillId="0" borderId="18" xfId="0" applyFont="1" applyFill="1" applyBorder="1" applyAlignment="1">
      <alignment horizontal="center" vertical="center" wrapText="1"/>
    </xf>
    <xf numFmtId="0" fontId="18" fillId="3" borderId="65" xfId="0" applyFont="1" applyFill="1" applyBorder="1" applyAlignment="1">
      <alignment horizontal="center" vertical="center" wrapText="1"/>
    </xf>
    <xf numFmtId="0" fontId="21" fillId="2" borderId="18" xfId="0" applyFont="1" applyFill="1" applyBorder="1" applyAlignment="1">
      <alignment horizontal="center" vertical="center" wrapText="1"/>
    </xf>
    <xf numFmtId="0" fontId="21" fillId="0" borderId="18" xfId="0" applyFont="1" applyFill="1" applyBorder="1" applyAlignment="1">
      <alignment horizontal="left" vertical="center" wrapText="1"/>
    </xf>
    <xf numFmtId="0" fontId="22" fillId="2" borderId="19" xfId="0" applyFont="1" applyFill="1" applyBorder="1" applyAlignment="1">
      <alignment horizontal="center" vertical="center" wrapText="1"/>
    </xf>
    <xf numFmtId="0" fontId="21" fillId="2" borderId="67" xfId="0" applyFont="1" applyFill="1" applyBorder="1" applyAlignment="1">
      <alignment horizontal="center" vertical="center" wrapText="1"/>
    </xf>
    <xf numFmtId="0" fontId="23" fillId="2" borderId="19" xfId="0" applyFont="1" applyFill="1" applyBorder="1" applyAlignment="1">
      <alignment horizontal="center" vertical="center" wrapText="1"/>
    </xf>
    <xf numFmtId="0" fontId="18" fillId="3" borderId="14" xfId="0" applyFont="1" applyFill="1" applyBorder="1" applyAlignment="1">
      <alignment horizontal="center" vertical="center" wrapText="1"/>
    </xf>
    <xf numFmtId="0" fontId="29" fillId="2" borderId="58" xfId="0" applyFont="1" applyFill="1" applyBorder="1" applyAlignment="1">
      <alignment horizontal="center" vertical="center" wrapText="1"/>
    </xf>
    <xf numFmtId="0" fontId="29" fillId="2" borderId="19" xfId="0" applyFont="1" applyFill="1" applyBorder="1" applyAlignment="1">
      <alignment horizontal="center" vertical="center" wrapText="1"/>
    </xf>
    <xf numFmtId="0" fontId="15" fillId="2" borderId="70" xfId="0" applyFont="1" applyFill="1" applyBorder="1" applyAlignment="1">
      <alignment horizontal="center" vertical="center" wrapText="1"/>
    </xf>
    <xf numFmtId="176" fontId="30" fillId="3" borderId="71" xfId="1" applyNumberFormat="1" applyFont="1" applyFill="1" applyBorder="1" applyAlignment="1">
      <alignment horizontal="center" vertical="center" wrapText="1"/>
    </xf>
    <xf numFmtId="176" fontId="31" fillId="3" borderId="71" xfId="1" applyNumberFormat="1" applyFont="1" applyFill="1" applyBorder="1" applyAlignment="1">
      <alignment horizontal="center" vertical="center" wrapText="1"/>
    </xf>
    <xf numFmtId="176" fontId="32" fillId="3" borderId="71" xfId="1" applyNumberFormat="1" applyFont="1" applyFill="1" applyBorder="1" applyAlignment="1">
      <alignment horizontal="center" vertical="center" wrapText="1"/>
    </xf>
    <xf numFmtId="176" fontId="33" fillId="3" borderId="71" xfId="1" applyNumberFormat="1" applyFont="1" applyFill="1" applyBorder="1" applyAlignment="1">
      <alignment horizontal="center" vertical="center" wrapText="1"/>
    </xf>
    <xf numFmtId="0" fontId="35" fillId="2" borderId="0" xfId="0" applyFont="1" applyFill="1" applyAlignment="1">
      <alignment horizontal="center" vertical="center"/>
    </xf>
    <xf numFmtId="176" fontId="33" fillId="3" borderId="73" xfId="1" applyNumberFormat="1" applyFont="1" applyFill="1" applyBorder="1" applyAlignment="1">
      <alignment horizontal="center" vertical="center" wrapText="1"/>
    </xf>
    <xf numFmtId="176" fontId="36" fillId="3" borderId="73" xfId="1" applyNumberFormat="1" applyFont="1" applyFill="1" applyBorder="1" applyAlignment="1">
      <alignment horizontal="center" vertical="center" wrapText="1"/>
    </xf>
    <xf numFmtId="176" fontId="32" fillId="3" borderId="73" xfId="1" applyNumberFormat="1" applyFont="1" applyFill="1" applyBorder="1" applyAlignment="1">
      <alignment horizontal="center" vertical="center" wrapText="1"/>
    </xf>
    <xf numFmtId="0" fontId="5" fillId="4" borderId="25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/>
    </xf>
    <xf numFmtId="0" fontId="13" fillId="2" borderId="74" xfId="0" applyFont="1" applyFill="1" applyBorder="1" applyAlignment="1">
      <alignment horizontal="center" vertical="center"/>
    </xf>
    <xf numFmtId="0" fontId="13" fillId="2" borderId="37" xfId="0" applyFont="1" applyFill="1" applyBorder="1" applyAlignment="1">
      <alignment horizontal="center" vertical="center"/>
    </xf>
    <xf numFmtId="0" fontId="13" fillId="2" borderId="76" xfId="0" applyFont="1" applyFill="1" applyBorder="1" applyAlignment="1">
      <alignment horizontal="center" vertical="center"/>
    </xf>
    <xf numFmtId="0" fontId="13" fillId="2" borderId="33" xfId="0" applyFont="1" applyFill="1" applyBorder="1" applyAlignment="1">
      <alignment horizontal="center" vertical="center"/>
    </xf>
    <xf numFmtId="0" fontId="5" fillId="5" borderId="48" xfId="0" applyFont="1" applyFill="1" applyBorder="1" applyAlignment="1">
      <alignment horizontal="center" vertical="center"/>
    </xf>
    <xf numFmtId="0" fontId="5" fillId="5" borderId="49" xfId="0" applyFont="1" applyFill="1" applyBorder="1" applyAlignment="1">
      <alignment horizontal="center" vertical="center"/>
    </xf>
    <xf numFmtId="0" fontId="16" fillId="5" borderId="50" xfId="0" applyFont="1" applyFill="1" applyBorder="1" applyAlignment="1">
      <alignment horizontal="left" vertical="center" wrapText="1"/>
    </xf>
    <xf numFmtId="0" fontId="16" fillId="5" borderId="50" xfId="0" applyFont="1" applyFill="1" applyBorder="1" applyAlignment="1">
      <alignment horizontal="left" vertical="center"/>
    </xf>
    <xf numFmtId="0" fontId="16" fillId="5" borderId="51" xfId="0" applyFont="1" applyFill="1" applyBorder="1" applyAlignment="1">
      <alignment horizontal="left" vertical="center"/>
    </xf>
    <xf numFmtId="0" fontId="10" fillId="3" borderId="26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10" fillId="3" borderId="21" xfId="0" applyFont="1" applyFill="1" applyBorder="1" applyAlignment="1">
      <alignment horizontal="center" vertical="center" wrapText="1"/>
    </xf>
    <xf numFmtId="0" fontId="10" fillId="3" borderId="22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77" xfId="0" applyFont="1" applyFill="1" applyBorder="1" applyAlignment="1">
      <alignment horizontal="center" vertical="center" wrapText="1"/>
    </xf>
    <xf numFmtId="0" fontId="12" fillId="3" borderId="16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2" fillId="3" borderId="21" xfId="0" applyFont="1" applyFill="1" applyBorder="1" applyAlignment="1">
      <alignment horizontal="center" vertical="center" wrapText="1"/>
    </xf>
    <xf numFmtId="0" fontId="12" fillId="3" borderId="75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176" fontId="7" fillId="3" borderId="4" xfId="1" applyNumberFormat="1" applyFont="1" applyFill="1" applyBorder="1" applyAlignment="1">
      <alignment horizontal="center" vertical="center" wrapText="1"/>
    </xf>
    <xf numFmtId="176" fontId="7" fillId="3" borderId="5" xfId="1" applyNumberFormat="1" applyFont="1" applyFill="1" applyBorder="1" applyAlignment="1">
      <alignment horizontal="center" vertical="center" wrapText="1"/>
    </xf>
    <xf numFmtId="176" fontId="7" fillId="3" borderId="8" xfId="1" applyNumberFormat="1" applyFont="1" applyFill="1" applyBorder="1" applyAlignment="1">
      <alignment horizontal="center" vertical="center" wrapText="1"/>
    </xf>
    <xf numFmtId="176" fontId="7" fillId="3" borderId="9" xfId="1" applyNumberFormat="1" applyFont="1" applyFill="1" applyBorder="1" applyAlignment="1">
      <alignment horizontal="center" vertical="center" wrapText="1"/>
    </xf>
    <xf numFmtId="0" fontId="10" fillId="4" borderId="2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3" borderId="41" xfId="0" applyFont="1" applyFill="1" applyBorder="1" applyAlignment="1">
      <alignment horizontal="center" vertical="center" wrapText="1"/>
    </xf>
    <xf numFmtId="0" fontId="10" fillId="3" borderId="42" xfId="0" applyFont="1" applyFill="1" applyBorder="1" applyAlignment="1">
      <alignment horizontal="center" vertical="center" wrapText="1"/>
    </xf>
    <xf numFmtId="0" fontId="11" fillId="2" borderId="29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0" fontId="11" fillId="2" borderId="24" xfId="0" applyFont="1" applyFill="1" applyBorder="1" applyAlignment="1">
      <alignment horizontal="center" vertical="center" wrapText="1"/>
    </xf>
    <xf numFmtId="0" fontId="11" fillId="2" borderId="34" xfId="0" applyFont="1" applyFill="1" applyBorder="1" applyAlignment="1">
      <alignment horizontal="center" vertical="center" wrapText="1"/>
    </xf>
    <xf numFmtId="0" fontId="11" fillId="2" borderId="38" xfId="0" applyFont="1" applyFill="1" applyBorder="1" applyAlignment="1">
      <alignment horizontal="center" vertical="center" wrapText="1"/>
    </xf>
    <xf numFmtId="0" fontId="11" fillId="2" borderId="25" xfId="0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1" fillId="2" borderId="36" xfId="0" applyFont="1" applyFill="1" applyBorder="1" applyAlignment="1">
      <alignment horizontal="center" vertical="center" wrapText="1"/>
    </xf>
    <xf numFmtId="0" fontId="11" fillId="2" borderId="40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/>
    </xf>
    <xf numFmtId="0" fontId="11" fillId="2" borderId="35" xfId="0" applyFont="1" applyFill="1" applyBorder="1" applyAlignment="1">
      <alignment horizontal="center" vertical="center" wrapText="1"/>
    </xf>
    <xf numFmtId="0" fontId="11" fillId="2" borderId="39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11" fillId="2" borderId="37" xfId="0" applyFont="1" applyFill="1" applyBorder="1" applyAlignment="1">
      <alignment horizontal="center" vertical="center" wrapText="1"/>
    </xf>
    <xf numFmtId="0" fontId="37" fillId="6" borderId="0" xfId="0" applyFont="1" applyFill="1" applyBorder="1" applyAlignment="1">
      <alignment horizontal="center" vertical="center"/>
    </xf>
    <xf numFmtId="176" fontId="34" fillId="3" borderId="73" xfId="1" applyNumberFormat="1" applyFont="1" applyFill="1" applyBorder="1" applyAlignment="1">
      <alignment horizontal="center" vertical="center" wrapText="1"/>
    </xf>
    <xf numFmtId="176" fontId="34" fillId="3" borderId="72" xfId="1" applyNumberFormat="1" applyFont="1" applyFill="1" applyBorder="1" applyAlignment="1">
      <alignment horizontal="center" vertical="center" wrapText="1"/>
    </xf>
    <xf numFmtId="0" fontId="18" fillId="3" borderId="63" xfId="0" applyFont="1" applyFill="1" applyBorder="1" applyAlignment="1">
      <alignment horizontal="center" vertical="center" wrapText="1"/>
    </xf>
    <xf numFmtId="0" fontId="18" fillId="3" borderId="60" xfId="0" applyFont="1" applyFill="1" applyBorder="1" applyAlignment="1">
      <alignment horizontal="center" vertical="center" wrapText="1"/>
    </xf>
    <xf numFmtId="0" fontId="18" fillId="3" borderId="57" xfId="0" applyFont="1" applyFill="1" applyBorder="1" applyAlignment="1">
      <alignment horizontal="center" vertical="center" wrapText="1"/>
    </xf>
    <xf numFmtId="0" fontId="18" fillId="3" borderId="62" xfId="0" applyFont="1" applyFill="1" applyBorder="1" applyAlignment="1">
      <alignment horizontal="center" vertical="center" wrapText="1"/>
    </xf>
    <xf numFmtId="0" fontId="18" fillId="3" borderId="61" xfId="0" applyFont="1" applyFill="1" applyBorder="1" applyAlignment="1">
      <alignment horizontal="center" vertical="center" wrapText="1"/>
    </xf>
    <xf numFmtId="0" fontId="18" fillId="3" borderId="64" xfId="0" applyFont="1" applyFill="1" applyBorder="1" applyAlignment="1">
      <alignment horizontal="center" vertical="center" wrapText="1"/>
    </xf>
    <xf numFmtId="0" fontId="15" fillId="5" borderId="54" xfId="0" applyFont="1" applyFill="1" applyBorder="1" applyAlignment="1">
      <alignment horizontal="center" vertical="center"/>
    </xf>
    <xf numFmtId="0" fontId="15" fillId="5" borderId="53" xfId="0" applyFont="1" applyFill="1" applyBorder="1" applyAlignment="1">
      <alignment horizontal="center" vertical="center"/>
    </xf>
    <xf numFmtId="0" fontId="17" fillId="5" borderId="52" xfId="0" applyFont="1" applyFill="1" applyBorder="1" applyAlignment="1">
      <alignment horizontal="left" vertical="center" wrapText="1"/>
    </xf>
    <xf numFmtId="0" fontId="18" fillId="3" borderId="69" xfId="0" applyFont="1" applyFill="1" applyBorder="1" applyAlignment="1">
      <alignment horizontal="center" vertical="center" wrapText="1"/>
    </xf>
    <xf numFmtId="0" fontId="18" fillId="3" borderId="35" xfId="0" applyFont="1" applyFill="1" applyBorder="1" applyAlignment="1">
      <alignment horizontal="center" vertical="center" wrapText="1"/>
    </xf>
    <xf numFmtId="0" fontId="18" fillId="3" borderId="68" xfId="0" applyFont="1" applyFill="1" applyBorder="1" applyAlignment="1">
      <alignment horizontal="center" vertical="center" wrapText="1"/>
    </xf>
    <xf numFmtId="0" fontId="21" fillId="2" borderId="66" xfId="0" applyFont="1" applyFill="1" applyBorder="1" applyAlignment="1">
      <alignment horizontal="center" vertical="center" wrapText="1"/>
    </xf>
    <xf numFmtId="0" fontId="21" fillId="2" borderId="65" xfId="0" applyFont="1" applyFill="1" applyBorder="1" applyAlignment="1">
      <alignment horizontal="center" vertical="center" wrapText="1"/>
    </xf>
    <xf numFmtId="0" fontId="15" fillId="2" borderId="19" xfId="0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colors>
    <mruColors>
      <color rgb="FFFBF09B"/>
      <color rgb="FFFBF7DD"/>
      <color rgb="FFFF7171"/>
      <color rgb="FF613B20"/>
      <color rgb="FF4D8975"/>
      <color rgb="FFE4DF21"/>
      <color rgb="FFFAF6D6"/>
      <color rgb="FFBFDFBF"/>
      <color rgb="FFF7FBF7"/>
      <color rgb="FF6AAE7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13" Type="http://schemas.openxmlformats.org/officeDocument/2006/relationships/image" Target="../media/image15.png"/><Relationship Id="rId18" Type="http://schemas.microsoft.com/office/2007/relationships/hdphoto" Target="../media/hdphoto4.wdp"/><Relationship Id="rId3" Type="http://schemas.openxmlformats.org/officeDocument/2006/relationships/image" Target="../media/image3.png"/><Relationship Id="rId7" Type="http://schemas.openxmlformats.org/officeDocument/2006/relationships/image" Target="../media/image10.png"/><Relationship Id="rId12" Type="http://schemas.microsoft.com/office/2007/relationships/hdphoto" Target="../media/hdphoto1.wdp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microsoft.com/office/2007/relationships/hdphoto" Target="../media/hdphoto3.wdp"/><Relationship Id="rId1" Type="http://schemas.openxmlformats.org/officeDocument/2006/relationships/image" Target="../media/image6.png"/><Relationship Id="rId6" Type="http://schemas.openxmlformats.org/officeDocument/2006/relationships/image" Target="../media/image9.png"/><Relationship Id="rId11" Type="http://schemas.openxmlformats.org/officeDocument/2006/relationships/image" Target="../media/image14.png"/><Relationship Id="rId5" Type="http://schemas.openxmlformats.org/officeDocument/2006/relationships/image" Target="../media/image8.png"/><Relationship Id="rId15" Type="http://schemas.openxmlformats.org/officeDocument/2006/relationships/image" Target="../media/image16.png"/><Relationship Id="rId10" Type="http://schemas.openxmlformats.org/officeDocument/2006/relationships/image" Target="../media/image13.png"/><Relationship Id="rId4" Type="http://schemas.openxmlformats.org/officeDocument/2006/relationships/image" Target="../media/image7.png"/><Relationship Id="rId9" Type="http://schemas.openxmlformats.org/officeDocument/2006/relationships/image" Target="../media/image12.png"/><Relationship Id="rId14" Type="http://schemas.microsoft.com/office/2007/relationships/hdphoto" Target="../media/hdphoto2.wd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</xdr:colOff>
      <xdr:row>0</xdr:row>
      <xdr:rowOff>2627</xdr:rowOff>
    </xdr:from>
    <xdr:ext cx="11421716" cy="1168801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1" y="2627"/>
          <a:ext cx="11421716" cy="1168801"/>
        </a:xfrm>
        <a:prstGeom prst="rect">
          <a:avLst/>
        </a:prstGeom>
      </xdr:spPr>
    </xdr:pic>
    <xdr:clientData/>
  </xdr:oneCellAnchor>
  <xdr:twoCellAnchor>
    <xdr:from>
      <xdr:col>3</xdr:col>
      <xdr:colOff>1248428</xdr:colOff>
      <xdr:row>0</xdr:row>
      <xdr:rowOff>360149</xdr:rowOff>
    </xdr:from>
    <xdr:to>
      <xdr:col>8</xdr:col>
      <xdr:colOff>776080</xdr:colOff>
      <xdr:row>0</xdr:row>
      <xdr:rowOff>968264</xdr:rowOff>
    </xdr:to>
    <xdr:sp macro="" textlink="">
      <xdr:nvSpPr>
        <xdr:cNvPr id="3" name="TextBox 2"/>
        <xdr:cNvSpPr txBox="1"/>
      </xdr:nvSpPr>
      <xdr:spPr>
        <a:xfrm>
          <a:off x="2743853" y="207749"/>
          <a:ext cx="3432902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40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40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40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1</xdr:col>
      <xdr:colOff>0</xdr:colOff>
      <xdr:row>0</xdr:row>
      <xdr:rowOff>375056</xdr:rowOff>
    </xdr:from>
    <xdr:ext cx="1580328" cy="883823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" y="213131"/>
          <a:ext cx="1580328" cy="883823"/>
        </a:xfrm>
        <a:prstGeom prst="rect">
          <a:avLst/>
        </a:prstGeom>
      </xdr:spPr>
    </xdr:pic>
    <xdr:clientData/>
  </xdr:oneCellAnchor>
  <xdr:oneCellAnchor>
    <xdr:from>
      <xdr:col>8</xdr:col>
      <xdr:colOff>233081</xdr:colOff>
      <xdr:row>0</xdr:row>
      <xdr:rowOff>0</xdr:rowOff>
    </xdr:from>
    <xdr:ext cx="1174301" cy="1180537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9481" y="0"/>
          <a:ext cx="1174301" cy="1180537"/>
        </a:xfrm>
        <a:prstGeom prst="rect">
          <a:avLst/>
        </a:prstGeom>
      </xdr:spPr>
    </xdr:pic>
    <xdr:clientData/>
  </xdr:oneCellAnchor>
  <xdr:oneCellAnchor>
    <xdr:from>
      <xdr:col>9</xdr:col>
      <xdr:colOff>180952</xdr:colOff>
      <xdr:row>30</xdr:row>
      <xdr:rowOff>39055</xdr:rowOff>
    </xdr:from>
    <xdr:ext cx="1326483" cy="977474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3152" y="6325555"/>
          <a:ext cx="1326483" cy="977474"/>
        </a:xfrm>
        <a:prstGeom prst="rect">
          <a:avLst/>
        </a:prstGeom>
      </xdr:spPr>
    </xdr:pic>
    <xdr:clientData/>
  </xdr:oneCellAnchor>
  <xdr:oneCellAnchor>
    <xdr:from>
      <xdr:col>5</xdr:col>
      <xdr:colOff>1390152</xdr:colOff>
      <xdr:row>14</xdr:row>
      <xdr:rowOff>1114</xdr:rowOff>
    </xdr:from>
    <xdr:ext cx="1532066" cy="353074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190916">
          <a:off x="4114302" y="2934814"/>
          <a:ext cx="1532066" cy="353074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149880</xdr:rowOff>
    </xdr:from>
    <xdr:to>
      <xdr:col>13</xdr:col>
      <xdr:colOff>571499</xdr:colOff>
      <xdr:row>9</xdr:row>
      <xdr:rowOff>35718</xdr:rowOff>
    </xdr:to>
    <xdr:grpSp>
      <xdr:nvGrpSpPr>
        <xdr:cNvPr id="2" name="그룹 1"/>
        <xdr:cNvGrpSpPr/>
      </xdr:nvGrpSpPr>
      <xdr:grpSpPr>
        <a:xfrm>
          <a:off x="14319250" y="149880"/>
          <a:ext cx="2645832" cy="3399505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1</xdr:col>
      <xdr:colOff>10583</xdr:colOff>
      <xdr:row>0</xdr:row>
      <xdr:rowOff>10582</xdr:rowOff>
    </xdr:from>
    <xdr:ext cx="14054667" cy="1174751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6383" y="10582"/>
          <a:ext cx="14054667" cy="1174751"/>
        </a:xfrm>
        <a:prstGeom prst="rect">
          <a:avLst/>
        </a:prstGeom>
      </xdr:spPr>
    </xdr:pic>
    <xdr:clientData/>
  </xdr:oneCellAnchor>
  <xdr:twoCellAnchor>
    <xdr:from>
      <xdr:col>1</xdr:col>
      <xdr:colOff>15875</xdr:colOff>
      <xdr:row>0</xdr:row>
      <xdr:rowOff>278858</xdr:rowOff>
    </xdr:from>
    <xdr:to>
      <xdr:col>9</xdr:col>
      <xdr:colOff>1746250</xdr:colOff>
      <xdr:row>0</xdr:row>
      <xdr:rowOff>886973</xdr:rowOff>
    </xdr:to>
    <xdr:sp macro="" textlink="">
      <xdr:nvSpPr>
        <xdr:cNvPr id="7" name="TextBox 6"/>
        <xdr:cNvSpPr txBox="1"/>
      </xdr:nvSpPr>
      <xdr:spPr>
        <a:xfrm>
          <a:off x="701675" y="212183"/>
          <a:ext cx="6159500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1</xdr:col>
      <xdr:colOff>0</xdr:colOff>
      <xdr:row>0</xdr:row>
      <xdr:rowOff>457199</xdr:rowOff>
    </xdr:from>
    <xdr:ext cx="2163448" cy="887102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" y="209549"/>
          <a:ext cx="2163448" cy="887102"/>
        </a:xfrm>
        <a:prstGeom prst="rect">
          <a:avLst/>
        </a:prstGeom>
      </xdr:spPr>
    </xdr:pic>
    <xdr:clientData/>
  </xdr:oneCellAnchor>
  <xdr:oneCellAnchor>
    <xdr:from>
      <xdr:col>6</xdr:col>
      <xdr:colOff>1746921</xdr:colOff>
      <xdr:row>0</xdr:row>
      <xdr:rowOff>127000</xdr:rowOff>
    </xdr:from>
    <xdr:ext cx="1612865" cy="1183816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4446" y="127000"/>
          <a:ext cx="1612865" cy="1183816"/>
        </a:xfrm>
        <a:prstGeom prst="rect">
          <a:avLst/>
        </a:prstGeom>
      </xdr:spPr>
    </xdr:pic>
    <xdr:clientData/>
  </xdr:oneCellAnchor>
  <xdr:oneCellAnchor>
    <xdr:from>
      <xdr:col>8</xdr:col>
      <xdr:colOff>1173239</xdr:colOff>
      <xdr:row>0</xdr:row>
      <xdr:rowOff>0</xdr:rowOff>
    </xdr:from>
    <xdr:ext cx="2707744" cy="1703787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3864" y="0"/>
          <a:ext cx="2707744" cy="1703787"/>
        </a:xfrm>
        <a:prstGeom prst="rect">
          <a:avLst/>
        </a:prstGeom>
      </xdr:spPr>
    </xdr:pic>
    <xdr:clientData/>
  </xdr:oneCellAnchor>
  <xdr:oneCellAnchor>
    <xdr:from>
      <xdr:col>7</xdr:col>
      <xdr:colOff>1664426</xdr:colOff>
      <xdr:row>0</xdr:row>
      <xdr:rowOff>0</xdr:rowOff>
    </xdr:from>
    <xdr:ext cx="1173566" cy="1186991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3951" y="0"/>
          <a:ext cx="1173566" cy="1186991"/>
        </a:xfrm>
        <a:prstGeom prst="rect">
          <a:avLst/>
        </a:prstGeom>
      </xdr:spPr>
    </xdr:pic>
    <xdr:clientData/>
  </xdr:oneCellAnchor>
  <xdr:oneCellAnchor>
    <xdr:from>
      <xdr:col>8</xdr:col>
      <xdr:colOff>570780</xdr:colOff>
      <xdr:row>27</xdr:row>
      <xdr:rowOff>119062</xdr:rowOff>
    </xdr:from>
    <xdr:ext cx="2479579" cy="1830234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57180" y="5776912"/>
          <a:ext cx="2479579" cy="1830234"/>
        </a:xfrm>
        <a:prstGeom prst="rect">
          <a:avLst/>
        </a:prstGeom>
      </xdr:spPr>
    </xdr:pic>
    <xdr:clientData/>
  </xdr:oneCellAnchor>
  <xdr:twoCellAnchor>
    <xdr:from>
      <xdr:col>0</xdr:col>
      <xdr:colOff>102055</xdr:colOff>
      <xdr:row>0</xdr:row>
      <xdr:rowOff>741501</xdr:rowOff>
    </xdr:from>
    <xdr:to>
      <xdr:col>9</xdr:col>
      <xdr:colOff>1709966</xdr:colOff>
      <xdr:row>0</xdr:row>
      <xdr:rowOff>1088572</xdr:rowOff>
    </xdr:to>
    <xdr:sp macro="" textlink="">
      <xdr:nvSpPr>
        <xdr:cNvPr id="13" name="TextBox 12"/>
        <xdr:cNvSpPr txBox="1"/>
      </xdr:nvSpPr>
      <xdr:spPr>
        <a:xfrm>
          <a:off x="102055" y="208101"/>
          <a:ext cx="6751411" cy="41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8</xdr:col>
      <xdr:colOff>1345408</xdr:colOff>
      <xdr:row>18</xdr:row>
      <xdr:rowOff>257968</xdr:rowOff>
    </xdr:from>
    <xdr:ext cx="931545" cy="924614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4583" y="3982243"/>
          <a:ext cx="931545" cy="924614"/>
        </a:xfrm>
        <a:prstGeom prst="rect">
          <a:avLst/>
        </a:prstGeom>
      </xdr:spPr>
    </xdr:pic>
    <xdr:clientData/>
  </xdr:oneCellAnchor>
  <xdr:oneCellAnchor>
    <xdr:from>
      <xdr:col>7</xdr:col>
      <xdr:colOff>1301751</xdr:colOff>
      <xdr:row>13</xdr:row>
      <xdr:rowOff>232833</xdr:rowOff>
    </xdr:from>
    <xdr:ext cx="970047" cy="1080135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3226" y="2937933"/>
          <a:ext cx="970047" cy="1080135"/>
        </a:xfrm>
        <a:prstGeom prst="rect">
          <a:avLst/>
        </a:prstGeom>
      </xdr:spPr>
    </xdr:pic>
    <xdr:clientData/>
  </xdr:oneCellAnchor>
  <xdr:oneCellAnchor>
    <xdr:from>
      <xdr:col>8</xdr:col>
      <xdr:colOff>188859</xdr:colOff>
      <xdr:row>8</xdr:row>
      <xdr:rowOff>0</xdr:rowOff>
    </xdr:from>
    <xdr:ext cx="358106" cy="249862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5259" y="1676400"/>
          <a:ext cx="358106" cy="249862"/>
        </a:xfrm>
        <a:prstGeom prst="rect">
          <a:avLst/>
        </a:prstGeom>
      </xdr:spPr>
    </xdr:pic>
    <xdr:clientData/>
  </xdr:oneCellAnchor>
  <xdr:oneCellAnchor>
    <xdr:from>
      <xdr:col>3</xdr:col>
      <xdr:colOff>1247192</xdr:colOff>
      <xdr:row>8</xdr:row>
      <xdr:rowOff>42333</xdr:rowOff>
    </xdr:from>
    <xdr:ext cx="358106" cy="249862"/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2617" y="1718733"/>
          <a:ext cx="358106" cy="249862"/>
        </a:xfrm>
        <a:prstGeom prst="rect">
          <a:avLst/>
        </a:prstGeom>
      </xdr:spPr>
    </xdr:pic>
    <xdr:clientData/>
  </xdr:oneCellAnchor>
  <xdr:oneCellAnchor>
    <xdr:from>
      <xdr:col>4</xdr:col>
      <xdr:colOff>1247192</xdr:colOff>
      <xdr:row>8</xdr:row>
      <xdr:rowOff>42333</xdr:rowOff>
    </xdr:from>
    <xdr:ext cx="358106" cy="249862"/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8417" y="1718733"/>
          <a:ext cx="358106" cy="249862"/>
        </a:xfrm>
        <a:prstGeom prst="rect">
          <a:avLst/>
        </a:prstGeom>
      </xdr:spPr>
    </xdr:pic>
    <xdr:clientData/>
  </xdr:oneCellAnchor>
  <xdr:oneCellAnchor>
    <xdr:from>
      <xdr:col>5</xdr:col>
      <xdr:colOff>1247192</xdr:colOff>
      <xdr:row>8</xdr:row>
      <xdr:rowOff>42333</xdr:rowOff>
    </xdr:from>
    <xdr:ext cx="358106" cy="249862"/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217" y="1718733"/>
          <a:ext cx="358106" cy="249862"/>
        </a:xfrm>
        <a:prstGeom prst="rect">
          <a:avLst/>
        </a:prstGeom>
      </xdr:spPr>
    </xdr:pic>
    <xdr:clientData/>
  </xdr:oneCellAnchor>
  <xdr:oneCellAnchor>
    <xdr:from>
      <xdr:col>6</xdr:col>
      <xdr:colOff>1247192</xdr:colOff>
      <xdr:row>8</xdr:row>
      <xdr:rowOff>42333</xdr:rowOff>
    </xdr:from>
    <xdr:ext cx="358106" cy="249862"/>
    <xdr:pic>
      <xdr:nvPicPr>
        <xdr:cNvPr id="20" name="그림 19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0017" y="1718733"/>
          <a:ext cx="358106" cy="249862"/>
        </a:xfrm>
        <a:prstGeom prst="rect">
          <a:avLst/>
        </a:prstGeom>
      </xdr:spPr>
    </xdr:pic>
    <xdr:clientData/>
  </xdr:oneCellAnchor>
  <xdr:oneCellAnchor>
    <xdr:from>
      <xdr:col>8</xdr:col>
      <xdr:colOff>1247192</xdr:colOff>
      <xdr:row>8</xdr:row>
      <xdr:rowOff>42333</xdr:rowOff>
    </xdr:from>
    <xdr:ext cx="358106" cy="249862"/>
    <xdr:pic>
      <xdr:nvPicPr>
        <xdr:cNvPr id="21" name="그림 2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1617" y="1718733"/>
          <a:ext cx="358106" cy="249862"/>
        </a:xfrm>
        <a:prstGeom prst="rect">
          <a:avLst/>
        </a:prstGeom>
      </xdr:spPr>
    </xdr:pic>
    <xdr:clientData/>
  </xdr:oneCellAnchor>
  <xdr:oneCellAnchor>
    <xdr:from>
      <xdr:col>9</xdr:col>
      <xdr:colOff>1247192</xdr:colOff>
      <xdr:row>8</xdr:row>
      <xdr:rowOff>42333</xdr:rowOff>
    </xdr:from>
    <xdr:ext cx="358106" cy="249862"/>
    <xdr:pic>
      <xdr:nvPicPr>
        <xdr:cNvPr id="22" name="그림 21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417" y="1718733"/>
          <a:ext cx="358106" cy="249862"/>
        </a:xfrm>
        <a:prstGeom prst="rect">
          <a:avLst/>
        </a:prstGeom>
      </xdr:spPr>
    </xdr:pic>
    <xdr:clientData/>
  </xdr:oneCellAnchor>
  <xdr:oneCellAnchor>
    <xdr:from>
      <xdr:col>4</xdr:col>
      <xdr:colOff>940594</xdr:colOff>
      <xdr:row>23</xdr:row>
      <xdr:rowOff>464343</xdr:rowOff>
    </xdr:from>
    <xdr:ext cx="1507637" cy="2093579"/>
    <xdr:pic>
      <xdr:nvPicPr>
        <xdr:cNvPr id="23" name="그림 22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6619" y="5026818"/>
          <a:ext cx="1507637" cy="2093579"/>
        </a:xfrm>
        <a:prstGeom prst="rect">
          <a:avLst/>
        </a:prstGeom>
      </xdr:spPr>
    </xdr:pic>
    <xdr:clientData/>
  </xdr:oneCellAnchor>
  <xdr:oneCellAnchor>
    <xdr:from>
      <xdr:col>6</xdr:col>
      <xdr:colOff>821532</xdr:colOff>
      <xdr:row>13</xdr:row>
      <xdr:rowOff>142875</xdr:rowOff>
    </xdr:from>
    <xdr:ext cx="1000126" cy="666750"/>
    <xdr:pic>
      <xdr:nvPicPr>
        <xdr:cNvPr id="24" name="그림 23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2982" y="2867025"/>
          <a:ext cx="1000126" cy="666750"/>
        </a:xfrm>
        <a:prstGeom prst="rect">
          <a:avLst/>
        </a:prstGeom>
      </xdr:spPr>
    </xdr:pic>
    <xdr:clientData/>
  </xdr:oneCellAnchor>
  <xdr:oneCellAnchor>
    <xdr:from>
      <xdr:col>6</xdr:col>
      <xdr:colOff>16459</xdr:colOff>
      <xdr:row>18</xdr:row>
      <xdr:rowOff>166065</xdr:rowOff>
    </xdr:from>
    <xdr:ext cx="595429" cy="473375"/>
    <xdr:pic>
      <xdr:nvPicPr>
        <xdr:cNvPr id="25" name="그림 24" descr="https://search.pstatic.net/common/?src=http%3A%2F%2Fblogfiles.naver.net%2FMjAxODA2MjZfMTE4%2FMDAxNTMwMDAyMDg0MzU5.2oOBb-DqI2PJbf-4-CqMAQW6rzXTEGBUgQoU7W9LF6Ig.2GyCPgg71Al1RKbHFwuvRbLO23_SoCCeY-epV8B8ggkg.JPEG.cakedrama0520%2Fmokey_1.jpg&amp;type=sc960_832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BEBA8EAE-BF5A-486C-A8C5-ECC9F3942E4B}">
              <a14:imgProps xmlns:a14="http://schemas.microsoft.com/office/drawing/2010/main">
                <a14:imgLayer r:embed="rId12">
                  <a14:imgEffect>
                    <a14:backgroundRemoval t="2108" b="92974" l="935" r="100000">
                      <a14:backgroundMark x1="5607" y1="65574" x2="45421" y2="92506"/>
                      <a14:backgroundMark x1="44486" y1="18267" x2="72150" y2="31850"/>
                      <a14:backgroundMark x1="71215" y1="32319" x2="79439" y2="55738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1217782">
          <a:off x="4131259" y="3937965"/>
          <a:ext cx="595429" cy="47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1119188</xdr:colOff>
      <xdr:row>16</xdr:row>
      <xdr:rowOff>488156</xdr:rowOff>
    </xdr:from>
    <xdr:ext cx="585765" cy="358511"/>
    <xdr:pic>
      <xdr:nvPicPr>
        <xdr:cNvPr id="26" name="그림 25" descr="https://search.pstatic.net/common/?src=http%3A%2F%2Fblogfiles.naver.net%2FMjAxOTAyMjFfMTk3%2FMDAxNTUwNzI3NTIwMzcw.uZjlgAN7lZxwHdBjg17mOx29vtDldRnCQygOH86lgTgg.HPcBOHmqK8RHUZEz6hOfzQ4kpq49PlvafQErYwjnXdgg.PNG.realjinhyun%2F%25B8%25C0%25B0%25A8%25C0%25DA.png&amp;type=sc960_832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BEBA8EAE-BF5A-486C-A8C5-ECC9F3942E4B}">
              <a14:imgProps xmlns:a14="http://schemas.microsoft.com/office/drawing/2010/main">
                <a14:imgLayer r:embed="rId14">
                  <a14:imgEffect>
                    <a14:backgroundRemoval t="3947" b="96053" l="797" r="9761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5838" y="3564731"/>
          <a:ext cx="585765" cy="3585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1390590</xdr:colOff>
      <xdr:row>16</xdr:row>
      <xdr:rowOff>436253</xdr:rowOff>
    </xdr:from>
    <xdr:ext cx="402971" cy="414645"/>
    <xdr:pic>
      <xdr:nvPicPr>
        <xdr:cNvPr id="27" name="그림 26" descr="https://search.pstatic.net/common/?src=http%3A%2F%2Fshop1.phinf.naver.net%2F20220121_150%2F1642759712875PgEri_PNG%2F1289_temp_16427596909405large.png&amp;type=sc960_832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BEBA8EAE-BF5A-486C-A8C5-ECC9F3942E4B}">
              <a14:imgProps xmlns:a14="http://schemas.microsoft.com/office/drawing/2010/main">
                <a14:imgLayer r:embed="rId16">
                  <a14:imgEffect>
                    <a14:backgroundRemoval t="15039" b="95508" l="45313" r="92969">
                      <a14:foregroundMark x1="62891" y1="58398" x2="82227" y2="82227"/>
                      <a14:foregroundMark x1="81250" y1="56641" x2="60156" y2="77344"/>
                      <a14:foregroundMark x1="59961" y1="64844" x2="74609" y2="68359"/>
                      <a14:foregroundMark x1="65039" y1="75586" x2="84375" y2="66406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209068">
          <a:off x="4800540" y="3560453"/>
          <a:ext cx="402971" cy="4146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42334</xdr:colOff>
      <xdr:row>15</xdr:row>
      <xdr:rowOff>125753</xdr:rowOff>
    </xdr:from>
    <xdr:ext cx="772582" cy="514540"/>
    <xdr:pic>
      <xdr:nvPicPr>
        <xdr:cNvPr id="28" name="그림 27" descr="볶음밥 스톡 사진 및 일러스트 - iStock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BEBA8EAE-BF5A-486C-A8C5-ECC9F3942E4B}">
              <a14:imgProps xmlns:a14="http://schemas.microsoft.com/office/drawing/2010/main">
                <a14:imgLayer r:embed="rId18">
                  <a14:imgEffect>
                    <a14:backgroundRemoval t="0" b="100000" l="18464" r="93791">
                      <a14:foregroundMark x1="52288" y1="3922" x2="35948" y2="19608"/>
                      <a14:foregroundMark x1="39869" y1="13971" x2="46405" y2="7353"/>
                      <a14:foregroundMark x1="32680" y1="27451" x2="29085" y2="42892"/>
                      <a14:foregroundMark x1="30229" y1="36765" x2="28922" y2="53186"/>
                      <a14:foregroundMark x1="28922" y1="44853" x2="28758" y2="50000"/>
                      <a14:foregroundMark x1="71732" y1="91667" x2="81373" y2="81863"/>
                      <a14:foregroundMark x1="90850" y1="52206" x2="89869" y2="36275"/>
                      <a14:backgroundMark x1="22386" y1="12990" x2="40686" y2="245"/>
                      <a14:backgroundMark x1="50490" y1="2941" x2="57026" y2="1471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57134" y="3269003"/>
          <a:ext cx="772582" cy="514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G185"/>
  <sheetViews>
    <sheetView zoomScale="115" zoomScaleNormal="115" zoomScaleSheetLayoutView="115" workbookViewId="0">
      <selection activeCell="J7" sqref="J7"/>
    </sheetView>
  </sheetViews>
  <sheetFormatPr defaultColWidth="9" defaultRowHeight="12.75" customHeight="1" x14ac:dyDescent="0.3"/>
  <cols>
    <col min="1" max="1" width="5.875" style="1" customWidth="1"/>
    <col min="2" max="2" width="4" style="1" customWidth="1"/>
    <col min="3" max="3" width="7.125" style="1" customWidth="1"/>
    <col min="4" max="10" width="18.5" style="1" customWidth="1"/>
    <col min="11" max="31" width="9" style="2"/>
    <col min="32" max="16384" width="9" style="1"/>
  </cols>
  <sheetData>
    <row r="1" spans="2:33" ht="92.25" customHeight="1" x14ac:dyDescent="0.3">
      <c r="B1" s="98"/>
      <c r="C1" s="99"/>
      <c r="D1" s="99"/>
      <c r="E1" s="99"/>
      <c r="F1" s="99"/>
      <c r="G1" s="99"/>
      <c r="H1" s="99"/>
      <c r="I1" s="99"/>
      <c r="J1" s="100"/>
    </row>
    <row r="2" spans="2:33" ht="15" customHeight="1" x14ac:dyDescent="0.3">
      <c r="B2" s="101" t="s">
        <v>232</v>
      </c>
      <c r="C2" s="102"/>
      <c r="D2" s="3" t="s">
        <v>0</v>
      </c>
      <c r="E2" s="38" t="s">
        <v>231</v>
      </c>
      <c r="F2" s="38" t="s">
        <v>230</v>
      </c>
      <c r="G2" s="38" t="s">
        <v>1</v>
      </c>
      <c r="H2" s="38" t="s">
        <v>2</v>
      </c>
      <c r="I2" s="4" t="s">
        <v>3</v>
      </c>
      <c r="J2" s="5" t="s">
        <v>4</v>
      </c>
    </row>
    <row r="3" spans="2:33" ht="15" customHeight="1" x14ac:dyDescent="0.3">
      <c r="B3" s="103"/>
      <c r="C3" s="104"/>
      <c r="D3" s="6">
        <v>44984</v>
      </c>
      <c r="E3" s="6">
        <v>44985</v>
      </c>
      <c r="F3" s="6">
        <v>44986</v>
      </c>
      <c r="G3" s="6">
        <v>44987</v>
      </c>
      <c r="H3" s="6">
        <v>44988</v>
      </c>
      <c r="I3" s="7">
        <v>44989</v>
      </c>
      <c r="J3" s="8">
        <v>44990</v>
      </c>
    </row>
    <row r="4" spans="2:33" ht="26.25" customHeight="1" x14ac:dyDescent="0.3">
      <c r="B4" s="86" t="s">
        <v>229</v>
      </c>
      <c r="C4" s="87"/>
      <c r="D4" s="9" t="s">
        <v>228</v>
      </c>
      <c r="E4" s="10" t="s">
        <v>227</v>
      </c>
      <c r="F4" s="10" t="s">
        <v>226</v>
      </c>
      <c r="G4" s="10" t="s">
        <v>225</v>
      </c>
      <c r="H4" s="10" t="s">
        <v>224</v>
      </c>
      <c r="I4" s="10" t="s">
        <v>223</v>
      </c>
      <c r="J4" s="11" t="s">
        <v>5</v>
      </c>
    </row>
    <row r="5" spans="2:33" ht="12.75" customHeight="1" x14ac:dyDescent="0.3">
      <c r="B5" s="88"/>
      <c r="C5" s="89"/>
      <c r="D5" s="12" t="s">
        <v>184</v>
      </c>
      <c r="E5" s="13" t="s">
        <v>184</v>
      </c>
      <c r="F5" s="13" t="s">
        <v>222</v>
      </c>
      <c r="G5" s="13" t="s">
        <v>167</v>
      </c>
      <c r="H5" s="13" t="s">
        <v>222</v>
      </c>
      <c r="I5" s="13" t="s">
        <v>221</v>
      </c>
      <c r="J5" s="14" t="s">
        <v>167</v>
      </c>
    </row>
    <row r="6" spans="2:33" ht="12.75" customHeight="1" x14ac:dyDescent="0.3">
      <c r="B6" s="88"/>
      <c r="C6" s="89"/>
      <c r="D6" s="12" t="s">
        <v>7</v>
      </c>
      <c r="E6" s="13" t="s">
        <v>220</v>
      </c>
      <c r="F6" s="13" t="s">
        <v>219</v>
      </c>
      <c r="G6" s="13" t="s">
        <v>218</v>
      </c>
      <c r="H6" s="13" t="s">
        <v>217</v>
      </c>
      <c r="I6" s="13" t="s">
        <v>216</v>
      </c>
      <c r="J6" s="14" t="s">
        <v>215</v>
      </c>
    </row>
    <row r="7" spans="2:33" ht="12.75" customHeight="1" x14ac:dyDescent="0.3">
      <c r="B7" s="88"/>
      <c r="C7" s="89"/>
      <c r="D7" s="12" t="s">
        <v>214</v>
      </c>
      <c r="E7" s="13" t="s">
        <v>8</v>
      </c>
      <c r="F7" s="13" t="s">
        <v>213</v>
      </c>
      <c r="G7" s="13" t="s">
        <v>30</v>
      </c>
      <c r="H7" s="13" t="s">
        <v>10</v>
      </c>
      <c r="I7" s="13" t="s">
        <v>212</v>
      </c>
      <c r="J7" s="14" t="s">
        <v>11</v>
      </c>
    </row>
    <row r="8" spans="2:33" s="2" customFormat="1" ht="12.75" customHeight="1" x14ac:dyDescent="0.3">
      <c r="B8" s="88"/>
      <c r="C8" s="89"/>
      <c r="D8" s="12" t="s">
        <v>12</v>
      </c>
      <c r="E8" s="13" t="s">
        <v>12</v>
      </c>
      <c r="F8" s="13" t="s">
        <v>211</v>
      </c>
      <c r="G8" s="13" t="s">
        <v>155</v>
      </c>
      <c r="H8" s="13" t="s">
        <v>12</v>
      </c>
      <c r="I8" s="13" t="s">
        <v>12</v>
      </c>
      <c r="J8" s="14" t="s">
        <v>155</v>
      </c>
      <c r="AF8" s="1"/>
      <c r="AG8" s="1"/>
    </row>
    <row r="9" spans="2:33" s="2" customFormat="1" ht="12.75" customHeight="1" x14ac:dyDescent="0.3">
      <c r="B9" s="92" t="s">
        <v>13</v>
      </c>
      <c r="C9" s="93"/>
      <c r="D9" s="76" t="s">
        <v>14</v>
      </c>
      <c r="E9" s="76" t="s">
        <v>14</v>
      </c>
      <c r="F9" s="76" t="s">
        <v>14</v>
      </c>
      <c r="G9" s="76" t="s">
        <v>14</v>
      </c>
      <c r="H9" s="76" t="s">
        <v>14</v>
      </c>
      <c r="I9" s="76" t="s">
        <v>14</v>
      </c>
      <c r="J9" s="75" t="s">
        <v>14</v>
      </c>
      <c r="K9" s="16"/>
      <c r="AF9" s="1"/>
      <c r="AG9" s="1"/>
    </row>
    <row r="10" spans="2:33" s="2" customFormat="1" ht="12.75" customHeight="1" x14ac:dyDescent="0.3">
      <c r="B10" s="94"/>
      <c r="C10" s="95"/>
      <c r="D10" s="74" t="s">
        <v>15</v>
      </c>
      <c r="E10" s="74" t="s">
        <v>15</v>
      </c>
      <c r="F10" s="74" t="s">
        <v>15</v>
      </c>
      <c r="G10" s="74" t="s">
        <v>15</v>
      </c>
      <c r="H10" s="74" t="s">
        <v>15</v>
      </c>
      <c r="I10" s="74" t="s">
        <v>15</v>
      </c>
      <c r="J10" s="15" t="s">
        <v>15</v>
      </c>
      <c r="K10" s="16"/>
      <c r="L10" s="16"/>
      <c r="M10" s="16"/>
      <c r="N10" s="16"/>
      <c r="O10" s="16"/>
      <c r="AF10" s="1"/>
      <c r="AG10" s="1"/>
    </row>
    <row r="11" spans="2:33" s="2" customFormat="1" ht="12.75" customHeight="1" x14ac:dyDescent="0.3">
      <c r="B11" s="96"/>
      <c r="C11" s="97"/>
      <c r="D11" s="73" t="s">
        <v>210</v>
      </c>
      <c r="E11" s="73" t="s">
        <v>9</v>
      </c>
      <c r="F11" s="73" t="s">
        <v>207</v>
      </c>
      <c r="G11" s="73" t="s">
        <v>209</v>
      </c>
      <c r="H11" s="73" t="s">
        <v>208</v>
      </c>
      <c r="I11" s="73" t="s">
        <v>9</v>
      </c>
      <c r="J11" s="73" t="s">
        <v>207</v>
      </c>
      <c r="K11" s="16"/>
      <c r="L11" s="16"/>
      <c r="M11" s="16"/>
      <c r="N11" s="16"/>
      <c r="O11" s="16"/>
      <c r="AF11" s="1"/>
      <c r="AG11" s="1"/>
    </row>
    <row r="12" spans="2:33" s="2" customFormat="1" ht="12.75" customHeight="1" x14ac:dyDescent="0.3">
      <c r="B12" s="82" t="s">
        <v>206</v>
      </c>
      <c r="C12" s="83"/>
      <c r="D12" s="72" t="s">
        <v>205</v>
      </c>
      <c r="E12" s="70" t="s">
        <v>16</v>
      </c>
      <c r="F12" s="70" t="s">
        <v>148</v>
      </c>
      <c r="G12" s="71" t="s">
        <v>148</v>
      </c>
      <c r="H12" s="70" t="s">
        <v>16</v>
      </c>
      <c r="I12" s="70" t="s">
        <v>148</v>
      </c>
      <c r="J12" s="69" t="s">
        <v>148</v>
      </c>
      <c r="K12" s="16"/>
      <c r="L12" s="16"/>
      <c r="M12" s="16"/>
      <c r="N12" s="16"/>
      <c r="O12" s="16"/>
      <c r="AF12" s="1"/>
      <c r="AG12" s="1"/>
    </row>
    <row r="13" spans="2:33" s="2" customFormat="1" ht="26.25" customHeight="1" x14ac:dyDescent="0.3">
      <c r="B13" s="105" t="s">
        <v>204</v>
      </c>
      <c r="C13" s="106"/>
      <c r="D13" s="120" t="s">
        <v>203</v>
      </c>
      <c r="E13" s="111" t="s">
        <v>202</v>
      </c>
      <c r="F13" s="117" t="s">
        <v>201</v>
      </c>
      <c r="G13" s="123" t="s">
        <v>18</v>
      </c>
      <c r="H13" s="20" t="s">
        <v>200</v>
      </c>
      <c r="I13" s="111" t="s">
        <v>17</v>
      </c>
      <c r="J13" s="114" t="s">
        <v>199</v>
      </c>
      <c r="K13" s="16"/>
      <c r="L13" s="16"/>
      <c r="M13" s="16"/>
      <c r="N13" s="16"/>
      <c r="O13" s="16"/>
      <c r="AF13" s="1"/>
      <c r="AG13" s="1"/>
    </row>
    <row r="14" spans="2:33" s="2" customFormat="1" ht="12.75" customHeight="1" x14ac:dyDescent="0.3">
      <c r="B14" s="82" t="s">
        <v>149</v>
      </c>
      <c r="C14" s="83"/>
      <c r="D14" s="121"/>
      <c r="E14" s="112"/>
      <c r="F14" s="118"/>
      <c r="G14" s="124"/>
      <c r="H14" s="17" t="s">
        <v>148</v>
      </c>
      <c r="I14" s="112"/>
      <c r="J14" s="115"/>
      <c r="K14" s="16"/>
      <c r="L14" s="16"/>
      <c r="M14" s="16"/>
      <c r="N14" s="16"/>
      <c r="O14" s="16"/>
      <c r="AF14" s="1"/>
      <c r="AG14" s="1"/>
    </row>
    <row r="15" spans="2:33" s="2" customFormat="1" ht="25.5" customHeight="1" x14ac:dyDescent="0.3">
      <c r="B15" s="107" t="s">
        <v>198</v>
      </c>
      <c r="C15" s="108"/>
      <c r="D15" s="122"/>
      <c r="E15" s="113"/>
      <c r="F15" s="119"/>
      <c r="G15" s="124"/>
      <c r="H15" s="20" t="s">
        <v>197</v>
      </c>
      <c r="I15" s="113"/>
      <c r="J15" s="116"/>
      <c r="K15" s="16"/>
      <c r="L15" s="16"/>
      <c r="M15" s="16"/>
      <c r="N15" s="16"/>
      <c r="O15" s="16"/>
      <c r="AF15" s="1"/>
      <c r="AG15" s="1"/>
    </row>
    <row r="16" spans="2:33" s="2" customFormat="1" ht="12.75" customHeight="1" x14ac:dyDescent="0.3">
      <c r="B16" s="109" t="s">
        <v>196</v>
      </c>
      <c r="C16" s="110"/>
      <c r="D16" s="21" t="s">
        <v>148</v>
      </c>
      <c r="E16" s="21" t="s">
        <v>195</v>
      </c>
      <c r="F16" s="22" t="s">
        <v>16</v>
      </c>
      <c r="G16" s="124"/>
      <c r="H16" s="21" t="s">
        <v>194</v>
      </c>
      <c r="I16" s="21" t="s">
        <v>16</v>
      </c>
      <c r="J16" s="21" t="s">
        <v>16</v>
      </c>
      <c r="K16" s="16"/>
      <c r="L16" s="16"/>
      <c r="M16" s="16"/>
      <c r="N16" s="16"/>
      <c r="O16" s="16"/>
      <c r="AF16" s="1"/>
      <c r="AG16" s="1"/>
    </row>
    <row r="17" spans="1:15" s="2" customFormat="1" ht="34.5" customHeight="1" x14ac:dyDescent="0.3">
      <c r="B17" s="88" t="s">
        <v>193</v>
      </c>
      <c r="C17" s="89"/>
      <c r="D17" s="23" t="s">
        <v>19</v>
      </c>
      <c r="E17" s="24" t="s">
        <v>192</v>
      </c>
      <c r="F17" s="37" t="s">
        <v>191</v>
      </c>
      <c r="G17" s="37" t="s">
        <v>190</v>
      </c>
      <c r="H17" s="36" t="s">
        <v>20</v>
      </c>
      <c r="I17" s="36" t="s">
        <v>189</v>
      </c>
      <c r="J17" s="36" t="s">
        <v>188</v>
      </c>
      <c r="K17" s="16"/>
      <c r="L17" s="36"/>
      <c r="M17" s="16"/>
      <c r="N17" s="16"/>
      <c r="O17" s="16"/>
    </row>
    <row r="18" spans="1:15" s="2" customFormat="1" ht="22.5" x14ac:dyDescent="0.3">
      <c r="B18" s="88"/>
      <c r="C18" s="89"/>
      <c r="D18" s="25" t="s">
        <v>187</v>
      </c>
      <c r="E18" s="26" t="s">
        <v>186</v>
      </c>
      <c r="F18" s="26" t="s">
        <v>185</v>
      </c>
      <c r="G18" s="26" t="s">
        <v>22</v>
      </c>
      <c r="H18" s="26" t="s">
        <v>21</v>
      </c>
      <c r="I18" s="26" t="s">
        <v>184</v>
      </c>
      <c r="J18" s="26" t="s">
        <v>6</v>
      </c>
      <c r="K18" s="16"/>
      <c r="L18" s="37"/>
      <c r="M18" s="16"/>
      <c r="N18" s="16"/>
      <c r="O18" s="16"/>
    </row>
    <row r="19" spans="1:15" s="2" customFormat="1" ht="25.5" customHeight="1" x14ac:dyDescent="0.3">
      <c r="B19" s="88"/>
      <c r="C19" s="89"/>
      <c r="D19" s="25" t="s">
        <v>23</v>
      </c>
      <c r="E19" s="26" t="s">
        <v>24</v>
      </c>
      <c r="F19" s="26" t="s">
        <v>183</v>
      </c>
      <c r="G19" s="26" t="s">
        <v>25</v>
      </c>
      <c r="H19" s="26" t="s">
        <v>182</v>
      </c>
      <c r="I19" s="26" t="s">
        <v>26</v>
      </c>
      <c r="J19" s="26" t="s">
        <v>181</v>
      </c>
      <c r="K19" s="16"/>
      <c r="L19" s="26"/>
      <c r="M19" s="16"/>
      <c r="N19" s="16"/>
      <c r="O19" s="16"/>
    </row>
    <row r="20" spans="1:15" s="2" customFormat="1" ht="22.5" customHeight="1" x14ac:dyDescent="0.3">
      <c r="B20" s="88"/>
      <c r="C20" s="89"/>
      <c r="D20" s="25" t="s">
        <v>33</v>
      </c>
      <c r="E20" s="26" t="s">
        <v>155</v>
      </c>
      <c r="F20" s="26" t="s">
        <v>12</v>
      </c>
      <c r="G20" s="26" t="s">
        <v>180</v>
      </c>
      <c r="H20" s="26" t="s">
        <v>153</v>
      </c>
      <c r="I20" s="26" t="s">
        <v>179</v>
      </c>
      <c r="J20" s="26" t="s">
        <v>178</v>
      </c>
      <c r="K20" s="16"/>
      <c r="L20" s="26"/>
      <c r="M20" s="16"/>
      <c r="N20" s="16"/>
      <c r="O20" s="16"/>
    </row>
    <row r="21" spans="1:15" s="2" customFormat="1" ht="15" customHeight="1" x14ac:dyDescent="0.3">
      <c r="B21" s="88"/>
      <c r="C21" s="89"/>
      <c r="D21" s="25" t="s">
        <v>155</v>
      </c>
      <c r="E21" s="26"/>
      <c r="F21" s="26"/>
      <c r="G21" s="26" t="s">
        <v>177</v>
      </c>
      <c r="H21" s="26"/>
      <c r="I21" s="27" t="s">
        <v>156</v>
      </c>
      <c r="J21" s="26" t="s">
        <v>155</v>
      </c>
      <c r="K21" s="16"/>
      <c r="L21" s="26"/>
      <c r="M21" s="16"/>
      <c r="N21" s="16"/>
      <c r="O21" s="16"/>
    </row>
    <row r="22" spans="1:15" s="2" customFormat="1" ht="12.75" customHeight="1" x14ac:dyDescent="0.3">
      <c r="B22" s="84" t="s">
        <v>176</v>
      </c>
      <c r="C22" s="85"/>
      <c r="D22" s="28" t="s">
        <v>150</v>
      </c>
      <c r="E22" s="28" t="s">
        <v>27</v>
      </c>
      <c r="F22" s="28" t="s">
        <v>27</v>
      </c>
      <c r="G22" s="28" t="s">
        <v>151</v>
      </c>
      <c r="H22" s="28" t="s">
        <v>150</v>
      </c>
      <c r="I22" s="28" t="s">
        <v>27</v>
      </c>
      <c r="J22" s="29" t="s">
        <v>150</v>
      </c>
      <c r="K22" s="16"/>
      <c r="L22" s="26"/>
      <c r="M22" s="16"/>
      <c r="N22" s="16"/>
      <c r="O22" s="16"/>
    </row>
    <row r="23" spans="1:15" s="2" customFormat="1" ht="18" customHeight="1" x14ac:dyDescent="0.3">
      <c r="B23" s="82" t="s">
        <v>149</v>
      </c>
      <c r="C23" s="83"/>
      <c r="D23" s="30" t="s">
        <v>16</v>
      </c>
      <c r="E23" s="31" t="s">
        <v>148</v>
      </c>
      <c r="F23" s="31" t="s">
        <v>175</v>
      </c>
      <c r="G23" s="31" t="s">
        <v>16</v>
      </c>
      <c r="H23" s="31" t="s">
        <v>147</v>
      </c>
      <c r="I23" s="31" t="s">
        <v>147</v>
      </c>
      <c r="J23" s="32" t="s">
        <v>148</v>
      </c>
      <c r="K23" s="16"/>
      <c r="L23" s="37"/>
      <c r="M23" s="16"/>
      <c r="N23" s="16"/>
      <c r="O23" s="16"/>
    </row>
    <row r="24" spans="1:15" s="2" customFormat="1" ht="30.75" customHeight="1" x14ac:dyDescent="0.3">
      <c r="A24" s="33"/>
      <c r="B24" s="86" t="s">
        <v>174</v>
      </c>
      <c r="C24" s="87"/>
      <c r="D24" s="37" t="s">
        <v>28</v>
      </c>
      <c r="E24" s="37" t="s">
        <v>173</v>
      </c>
      <c r="F24" s="34" t="s">
        <v>172</v>
      </c>
      <c r="G24" s="36" t="s">
        <v>171</v>
      </c>
      <c r="H24" s="36" t="s">
        <v>170</v>
      </c>
      <c r="I24" s="36" t="s">
        <v>169</v>
      </c>
      <c r="J24" s="36" t="s">
        <v>168</v>
      </c>
      <c r="K24" s="16"/>
      <c r="L24" s="26"/>
      <c r="M24" s="16"/>
      <c r="N24" s="16"/>
      <c r="O24" s="16"/>
    </row>
    <row r="25" spans="1:15" s="2" customFormat="1" ht="27" customHeight="1" x14ac:dyDescent="0.3">
      <c r="A25" s="35"/>
      <c r="B25" s="88"/>
      <c r="C25" s="89"/>
      <c r="D25" s="26" t="s">
        <v>167</v>
      </c>
      <c r="E25" s="26" t="s">
        <v>6</v>
      </c>
      <c r="F25" s="25" t="s">
        <v>6</v>
      </c>
      <c r="G25" s="26" t="s">
        <v>166</v>
      </c>
      <c r="H25" s="26" t="s">
        <v>6</v>
      </c>
      <c r="I25" s="26" t="s">
        <v>165</v>
      </c>
      <c r="J25" s="26" t="s">
        <v>6</v>
      </c>
      <c r="K25" s="16"/>
      <c r="L25" s="26"/>
      <c r="M25" s="16"/>
      <c r="N25" s="16"/>
      <c r="O25" s="16"/>
    </row>
    <row r="26" spans="1:15" s="2" customFormat="1" ht="24.6" customHeight="1" x14ac:dyDescent="0.3">
      <c r="A26" s="35"/>
      <c r="B26" s="88"/>
      <c r="C26" s="89"/>
      <c r="D26" s="26" t="s">
        <v>29</v>
      </c>
      <c r="E26" s="26" t="s">
        <v>164</v>
      </c>
      <c r="F26" s="25" t="s">
        <v>163</v>
      </c>
      <c r="G26" s="26" t="s">
        <v>162</v>
      </c>
      <c r="H26" s="26" t="s">
        <v>161</v>
      </c>
      <c r="I26" s="26" t="s">
        <v>160</v>
      </c>
      <c r="J26" s="26" t="s">
        <v>159</v>
      </c>
      <c r="L26" s="26"/>
    </row>
    <row r="27" spans="1:15" s="2" customFormat="1" ht="16.5" customHeight="1" x14ac:dyDescent="0.3">
      <c r="A27" s="35"/>
      <c r="B27" s="88"/>
      <c r="C27" s="89"/>
      <c r="D27" s="26" t="s">
        <v>31</v>
      </c>
      <c r="E27" s="26" t="s">
        <v>158</v>
      </c>
      <c r="F27" s="26" t="s">
        <v>32</v>
      </c>
      <c r="G27" s="26" t="s">
        <v>153</v>
      </c>
      <c r="H27" s="26" t="s">
        <v>157</v>
      </c>
      <c r="I27" s="26" t="s">
        <v>156</v>
      </c>
      <c r="J27" s="26" t="s">
        <v>34</v>
      </c>
      <c r="L27" s="26"/>
    </row>
    <row r="28" spans="1:15" s="2" customFormat="1" ht="16.5" customHeight="1" x14ac:dyDescent="0.3">
      <c r="A28" s="35"/>
      <c r="B28" s="90"/>
      <c r="C28" s="91"/>
      <c r="D28" s="26" t="s">
        <v>153</v>
      </c>
      <c r="E28" s="26" t="s">
        <v>155</v>
      </c>
      <c r="F28" s="26" t="s">
        <v>153</v>
      </c>
      <c r="G28" s="26"/>
      <c r="H28" s="27" t="s">
        <v>154</v>
      </c>
      <c r="I28" s="27"/>
      <c r="J28" s="27" t="s">
        <v>153</v>
      </c>
      <c r="L28" s="28"/>
    </row>
    <row r="29" spans="1:15" s="2" customFormat="1" ht="12.75" customHeight="1" x14ac:dyDescent="0.3">
      <c r="B29" s="84" t="s">
        <v>152</v>
      </c>
      <c r="C29" s="85"/>
      <c r="D29" s="28" t="s">
        <v>27</v>
      </c>
      <c r="E29" s="28" t="s">
        <v>151</v>
      </c>
      <c r="F29" s="28" t="s">
        <v>150</v>
      </c>
      <c r="G29" s="28" t="s">
        <v>151</v>
      </c>
      <c r="H29" s="28" t="s">
        <v>27</v>
      </c>
      <c r="I29" s="28" t="s">
        <v>150</v>
      </c>
      <c r="J29" s="29" t="s">
        <v>150</v>
      </c>
    </row>
    <row r="30" spans="1:15" s="2" customFormat="1" ht="12.75" customHeight="1" x14ac:dyDescent="0.3">
      <c r="B30" s="82" t="s">
        <v>149</v>
      </c>
      <c r="C30" s="83"/>
      <c r="D30" s="17" t="s">
        <v>16</v>
      </c>
      <c r="E30" s="18" t="s">
        <v>16</v>
      </c>
      <c r="F30" s="18" t="s">
        <v>147</v>
      </c>
      <c r="G30" s="18" t="s">
        <v>148</v>
      </c>
      <c r="H30" s="18" t="s">
        <v>16</v>
      </c>
      <c r="I30" s="18" t="s">
        <v>147</v>
      </c>
      <c r="J30" s="19" t="s">
        <v>16</v>
      </c>
    </row>
    <row r="31" spans="1:15" s="2" customFormat="1" ht="72" customHeight="1" x14ac:dyDescent="0.3">
      <c r="B31" s="77"/>
      <c r="C31" s="78"/>
      <c r="D31" s="79" t="s">
        <v>146</v>
      </c>
      <c r="E31" s="80"/>
      <c r="F31" s="80"/>
      <c r="G31" s="80"/>
      <c r="H31" s="80"/>
      <c r="I31" s="80"/>
      <c r="J31" s="81"/>
    </row>
    <row r="32" spans="1:15" s="2" customFormat="1" ht="12.75" customHeight="1" x14ac:dyDescent="0.3"/>
    <row r="33" s="2" customFormat="1" ht="12.75" customHeight="1" x14ac:dyDescent="0.3"/>
    <row r="34" s="2" customFormat="1" ht="12.75" customHeight="1" x14ac:dyDescent="0.3"/>
    <row r="35" s="2" customFormat="1" ht="12.75" customHeight="1" x14ac:dyDescent="0.3"/>
    <row r="36" s="2" customFormat="1" ht="12.75" customHeight="1" x14ac:dyDescent="0.3"/>
    <row r="37" s="2" customFormat="1" ht="12.75" customHeight="1" x14ac:dyDescent="0.3"/>
    <row r="38" s="2" customFormat="1" ht="12.75" customHeight="1" x14ac:dyDescent="0.3"/>
    <row r="39" s="2" customFormat="1" ht="12.75" customHeight="1" x14ac:dyDescent="0.3"/>
    <row r="40" s="2" customFormat="1" ht="12.75" customHeight="1" x14ac:dyDescent="0.3"/>
    <row r="41" s="2" customFormat="1" ht="12.75" customHeight="1" x14ac:dyDescent="0.3"/>
    <row r="42" s="2" customFormat="1" ht="12.75" customHeight="1" x14ac:dyDescent="0.3"/>
    <row r="43" s="2" customFormat="1" ht="12.75" customHeight="1" x14ac:dyDescent="0.3"/>
    <row r="44" s="2" customFormat="1" ht="12.75" customHeight="1" x14ac:dyDescent="0.3"/>
    <row r="45" s="2" customFormat="1" ht="12.75" customHeight="1" x14ac:dyDescent="0.3"/>
    <row r="46" s="2" customFormat="1" ht="12.75" customHeight="1" x14ac:dyDescent="0.3"/>
    <row r="47" s="2" customFormat="1" ht="12.75" customHeight="1" x14ac:dyDescent="0.3"/>
    <row r="48" s="2" customFormat="1" ht="12.75" customHeight="1" x14ac:dyDescent="0.3"/>
    <row r="49" s="2" customFormat="1" ht="12.75" customHeight="1" x14ac:dyDescent="0.3"/>
    <row r="50" s="2" customFormat="1" ht="12.75" customHeight="1" x14ac:dyDescent="0.3"/>
    <row r="51" s="2" customFormat="1" ht="12.75" customHeight="1" x14ac:dyDescent="0.3"/>
    <row r="52" s="2" customFormat="1" ht="12.75" customHeight="1" x14ac:dyDescent="0.3"/>
    <row r="53" s="2" customFormat="1" ht="12.75" customHeight="1" x14ac:dyDescent="0.3"/>
    <row r="54" s="2" customFormat="1" ht="12.75" customHeight="1" x14ac:dyDescent="0.3"/>
    <row r="55" s="2" customFormat="1" ht="12.75" customHeight="1" x14ac:dyDescent="0.3"/>
    <row r="56" s="2" customFormat="1" ht="12.75" customHeight="1" x14ac:dyDescent="0.3"/>
    <row r="57" s="2" customFormat="1" ht="12.75" customHeight="1" x14ac:dyDescent="0.3"/>
    <row r="58" s="2" customFormat="1" ht="12.75" customHeight="1" x14ac:dyDescent="0.3"/>
    <row r="59" s="2" customFormat="1" ht="12.75" customHeight="1" x14ac:dyDescent="0.3"/>
    <row r="60" s="2" customFormat="1" ht="12.75" customHeight="1" x14ac:dyDescent="0.3"/>
    <row r="61" s="2" customFormat="1" ht="12.75" customHeight="1" x14ac:dyDescent="0.3"/>
    <row r="62" s="2" customFormat="1" ht="12.75" customHeight="1" x14ac:dyDescent="0.3"/>
    <row r="63" s="2" customFormat="1" ht="12.75" customHeight="1" x14ac:dyDescent="0.3"/>
    <row r="64" s="2" customFormat="1" ht="12.75" customHeight="1" x14ac:dyDescent="0.3"/>
    <row r="65" s="2" customFormat="1" ht="12.75" customHeight="1" x14ac:dyDescent="0.3"/>
    <row r="66" s="2" customFormat="1" ht="12.75" customHeight="1" x14ac:dyDescent="0.3"/>
    <row r="67" s="2" customFormat="1" ht="12.75" customHeight="1" x14ac:dyDescent="0.3"/>
    <row r="68" s="2" customFormat="1" ht="12.75" customHeight="1" x14ac:dyDescent="0.3"/>
    <row r="69" s="2" customFormat="1" ht="12.75" customHeight="1" x14ac:dyDescent="0.3"/>
    <row r="70" s="2" customFormat="1" ht="12.75" customHeight="1" x14ac:dyDescent="0.3"/>
    <row r="71" s="2" customFormat="1" ht="12.75" customHeight="1" x14ac:dyDescent="0.3"/>
    <row r="72" s="2" customFormat="1" ht="12.75" customHeight="1" x14ac:dyDescent="0.3"/>
    <row r="73" s="2" customFormat="1" ht="12.75" customHeight="1" x14ac:dyDescent="0.3"/>
    <row r="74" s="2" customFormat="1" ht="12.75" customHeight="1" x14ac:dyDescent="0.3"/>
    <row r="75" s="2" customFormat="1" ht="12.75" customHeight="1" x14ac:dyDescent="0.3"/>
    <row r="76" s="2" customFormat="1" ht="12.75" customHeight="1" x14ac:dyDescent="0.3"/>
    <row r="77" s="2" customFormat="1" ht="12.75" customHeight="1" x14ac:dyDescent="0.3"/>
    <row r="78" s="2" customFormat="1" ht="12.75" customHeight="1" x14ac:dyDescent="0.3"/>
    <row r="79" s="2" customFormat="1" ht="12.75" customHeight="1" x14ac:dyDescent="0.3"/>
    <row r="80" s="2" customFormat="1" ht="12.75" customHeight="1" x14ac:dyDescent="0.3"/>
    <row r="81" s="2" customFormat="1" ht="12.75" customHeight="1" x14ac:dyDescent="0.3"/>
    <row r="82" s="2" customFormat="1" ht="12.75" customHeight="1" x14ac:dyDescent="0.3"/>
    <row r="83" s="2" customFormat="1" ht="12.75" customHeight="1" x14ac:dyDescent="0.3"/>
    <row r="84" s="2" customFormat="1" ht="12.75" customHeight="1" x14ac:dyDescent="0.3"/>
    <row r="85" s="2" customFormat="1" ht="12.75" customHeight="1" x14ac:dyDescent="0.3"/>
    <row r="86" s="2" customFormat="1" ht="12.75" customHeight="1" x14ac:dyDescent="0.3"/>
    <row r="87" s="2" customFormat="1" ht="12.75" customHeight="1" x14ac:dyDescent="0.3"/>
    <row r="88" s="2" customFormat="1" ht="12.75" customHeight="1" x14ac:dyDescent="0.3"/>
    <row r="89" s="2" customFormat="1" ht="12.75" customHeight="1" x14ac:dyDescent="0.3"/>
    <row r="90" s="2" customFormat="1" ht="12.75" customHeight="1" x14ac:dyDescent="0.3"/>
    <row r="91" s="2" customFormat="1" ht="12.75" customHeight="1" x14ac:dyDescent="0.3"/>
    <row r="92" s="2" customFormat="1" ht="12.75" customHeight="1" x14ac:dyDescent="0.3"/>
    <row r="93" s="2" customFormat="1" ht="12.75" customHeight="1" x14ac:dyDescent="0.3"/>
    <row r="94" s="2" customFormat="1" ht="12.75" customHeight="1" x14ac:dyDescent="0.3"/>
    <row r="95" s="2" customFormat="1" ht="12.75" customHeight="1" x14ac:dyDescent="0.3"/>
    <row r="96" s="2" customFormat="1" ht="12.75" customHeight="1" x14ac:dyDescent="0.3"/>
    <row r="97" s="2" customFormat="1" ht="12.75" customHeight="1" x14ac:dyDescent="0.3"/>
    <row r="98" s="2" customFormat="1" ht="12.75" customHeight="1" x14ac:dyDescent="0.3"/>
    <row r="99" s="2" customFormat="1" ht="12.75" customHeight="1" x14ac:dyDescent="0.3"/>
    <row r="100" s="2" customFormat="1" ht="12.75" customHeight="1" x14ac:dyDescent="0.3"/>
    <row r="101" s="2" customFormat="1" ht="12.75" customHeight="1" x14ac:dyDescent="0.3"/>
    <row r="102" s="2" customFormat="1" ht="12.75" customHeight="1" x14ac:dyDescent="0.3"/>
    <row r="103" s="2" customFormat="1" ht="12.75" customHeight="1" x14ac:dyDescent="0.3"/>
    <row r="104" s="2" customFormat="1" ht="12.75" customHeight="1" x14ac:dyDescent="0.3"/>
    <row r="105" s="2" customFormat="1" ht="12.75" customHeight="1" x14ac:dyDescent="0.3"/>
    <row r="106" s="2" customFormat="1" ht="12.75" customHeight="1" x14ac:dyDescent="0.3"/>
    <row r="107" s="2" customFormat="1" ht="12.75" customHeight="1" x14ac:dyDescent="0.3"/>
    <row r="108" s="2" customFormat="1" ht="12.75" customHeight="1" x14ac:dyDescent="0.3"/>
    <row r="109" s="2" customFormat="1" ht="12.75" customHeight="1" x14ac:dyDescent="0.3"/>
    <row r="110" s="2" customFormat="1" ht="12.75" customHeight="1" x14ac:dyDescent="0.3"/>
    <row r="111" s="2" customFormat="1" ht="12.75" customHeight="1" x14ac:dyDescent="0.3"/>
    <row r="112" s="2" customFormat="1" ht="12.75" customHeight="1" x14ac:dyDescent="0.3"/>
    <row r="113" s="2" customFormat="1" ht="12.75" customHeight="1" x14ac:dyDescent="0.3"/>
    <row r="114" s="2" customFormat="1" ht="12.75" customHeight="1" x14ac:dyDescent="0.3"/>
    <row r="115" s="2" customFormat="1" ht="12.75" customHeight="1" x14ac:dyDescent="0.3"/>
    <row r="116" s="2" customFormat="1" ht="12.75" customHeight="1" x14ac:dyDescent="0.3"/>
    <row r="117" s="2" customFormat="1" ht="12.75" customHeight="1" x14ac:dyDescent="0.3"/>
    <row r="118" s="2" customFormat="1" ht="12.75" customHeight="1" x14ac:dyDescent="0.3"/>
    <row r="119" s="2" customFormat="1" ht="12.75" customHeight="1" x14ac:dyDescent="0.3"/>
    <row r="120" s="2" customFormat="1" ht="12.75" customHeight="1" x14ac:dyDescent="0.3"/>
    <row r="121" s="2" customFormat="1" ht="12.75" customHeight="1" x14ac:dyDescent="0.3"/>
    <row r="122" s="2" customFormat="1" ht="12.75" customHeight="1" x14ac:dyDescent="0.3"/>
    <row r="123" s="2" customFormat="1" ht="12.75" customHeight="1" x14ac:dyDescent="0.3"/>
    <row r="124" s="2" customFormat="1" ht="12.75" customHeight="1" x14ac:dyDescent="0.3"/>
    <row r="125" s="2" customFormat="1" ht="12.75" customHeight="1" x14ac:dyDescent="0.3"/>
    <row r="126" s="2" customFormat="1" ht="12.75" customHeight="1" x14ac:dyDescent="0.3"/>
    <row r="127" s="2" customFormat="1" ht="12.75" customHeight="1" x14ac:dyDescent="0.3"/>
    <row r="128" s="2" customFormat="1" ht="12.75" customHeight="1" x14ac:dyDescent="0.3"/>
    <row r="129" s="2" customFormat="1" ht="12.75" customHeight="1" x14ac:dyDescent="0.3"/>
    <row r="130" s="2" customFormat="1" ht="12.75" customHeight="1" x14ac:dyDescent="0.3"/>
    <row r="131" s="2" customFormat="1" ht="12.75" customHeight="1" x14ac:dyDescent="0.3"/>
    <row r="132" s="2" customFormat="1" ht="12.75" customHeight="1" x14ac:dyDescent="0.3"/>
    <row r="133" s="2" customFormat="1" ht="12.75" customHeight="1" x14ac:dyDescent="0.3"/>
    <row r="134" s="2" customFormat="1" ht="12.75" customHeight="1" x14ac:dyDescent="0.3"/>
    <row r="135" s="2" customFormat="1" ht="12.75" customHeight="1" x14ac:dyDescent="0.3"/>
    <row r="136" s="2" customFormat="1" ht="12.75" customHeight="1" x14ac:dyDescent="0.3"/>
    <row r="137" s="2" customFormat="1" ht="12.75" customHeight="1" x14ac:dyDescent="0.3"/>
    <row r="138" s="2" customFormat="1" ht="12.75" customHeight="1" x14ac:dyDescent="0.3"/>
    <row r="139" s="2" customFormat="1" ht="12.75" customHeight="1" x14ac:dyDescent="0.3"/>
    <row r="140" s="2" customFormat="1" ht="12.75" customHeight="1" x14ac:dyDescent="0.3"/>
    <row r="141" s="2" customFormat="1" ht="12.75" customHeight="1" x14ac:dyDescent="0.3"/>
    <row r="142" s="2" customFormat="1" ht="12.75" customHeight="1" x14ac:dyDescent="0.3"/>
    <row r="143" s="2" customFormat="1" ht="12.75" customHeight="1" x14ac:dyDescent="0.3"/>
    <row r="144" s="2" customFormat="1" ht="12.75" customHeight="1" x14ac:dyDescent="0.3"/>
    <row r="145" s="2" customFormat="1" ht="12.75" customHeight="1" x14ac:dyDescent="0.3"/>
    <row r="146" s="2" customFormat="1" ht="12.75" customHeight="1" x14ac:dyDescent="0.3"/>
    <row r="147" s="2" customFormat="1" ht="12.75" customHeight="1" x14ac:dyDescent="0.3"/>
    <row r="148" s="2" customFormat="1" ht="12.75" customHeight="1" x14ac:dyDescent="0.3"/>
    <row r="149" s="2" customFormat="1" ht="12.75" customHeight="1" x14ac:dyDescent="0.3"/>
    <row r="150" s="2" customFormat="1" ht="12.75" customHeight="1" x14ac:dyDescent="0.3"/>
    <row r="151" s="2" customFormat="1" ht="12.75" customHeight="1" x14ac:dyDescent="0.3"/>
    <row r="152" s="2" customFormat="1" ht="12.75" customHeight="1" x14ac:dyDescent="0.3"/>
    <row r="153" s="2" customFormat="1" ht="12.75" customHeight="1" x14ac:dyDescent="0.3"/>
    <row r="154" s="2" customFormat="1" ht="12.75" customHeight="1" x14ac:dyDescent="0.3"/>
    <row r="155" s="2" customFormat="1" ht="12.75" customHeight="1" x14ac:dyDescent="0.3"/>
    <row r="156" s="2" customFormat="1" ht="12.75" customHeight="1" x14ac:dyDescent="0.3"/>
    <row r="157" s="2" customFormat="1" ht="12.75" customHeight="1" x14ac:dyDescent="0.3"/>
    <row r="158" s="2" customFormat="1" ht="12.75" customHeight="1" x14ac:dyDescent="0.3"/>
    <row r="159" s="2" customFormat="1" ht="12.75" customHeight="1" x14ac:dyDescent="0.3"/>
    <row r="160" s="2" customFormat="1" ht="12.75" customHeight="1" x14ac:dyDescent="0.3"/>
    <row r="161" s="2" customFormat="1" ht="12.75" customHeight="1" x14ac:dyDescent="0.3"/>
    <row r="162" s="2" customFormat="1" ht="12.75" customHeight="1" x14ac:dyDescent="0.3"/>
    <row r="163" s="2" customFormat="1" ht="12.75" customHeight="1" x14ac:dyDescent="0.3"/>
    <row r="164" s="2" customFormat="1" ht="12.75" customHeight="1" x14ac:dyDescent="0.3"/>
    <row r="165" s="2" customFormat="1" ht="12.75" customHeight="1" x14ac:dyDescent="0.3"/>
    <row r="166" s="2" customFormat="1" ht="12.75" customHeight="1" x14ac:dyDescent="0.3"/>
    <row r="167" s="2" customFormat="1" ht="12.75" customHeight="1" x14ac:dyDescent="0.3"/>
    <row r="168" s="2" customFormat="1" ht="12.75" customHeight="1" x14ac:dyDescent="0.3"/>
    <row r="169" s="2" customFormat="1" ht="12.75" customHeight="1" x14ac:dyDescent="0.3"/>
    <row r="170" s="2" customFormat="1" ht="12.75" customHeight="1" x14ac:dyDescent="0.3"/>
    <row r="171" s="2" customFormat="1" ht="12.75" customHeight="1" x14ac:dyDescent="0.3"/>
    <row r="172" s="2" customFormat="1" ht="12.75" customHeight="1" x14ac:dyDescent="0.3"/>
    <row r="173" s="2" customFormat="1" ht="12.75" customHeight="1" x14ac:dyDescent="0.3"/>
    <row r="174" s="2" customFormat="1" ht="12.75" customHeight="1" x14ac:dyDescent="0.3"/>
    <row r="175" s="2" customFormat="1" ht="12.75" customHeight="1" x14ac:dyDescent="0.3"/>
    <row r="176" s="2" customFormat="1" ht="12.75" customHeight="1" x14ac:dyDescent="0.3"/>
    <row r="177" s="2" customFormat="1" ht="12.75" customHeight="1" x14ac:dyDescent="0.3"/>
    <row r="178" s="2" customFormat="1" ht="12.75" customHeight="1" x14ac:dyDescent="0.3"/>
    <row r="179" s="2" customFormat="1" ht="12.75" customHeight="1" x14ac:dyDescent="0.3"/>
    <row r="180" s="2" customFormat="1" ht="12.75" customHeight="1" x14ac:dyDescent="0.3"/>
    <row r="181" s="2" customFormat="1" ht="12.75" customHeight="1" x14ac:dyDescent="0.3"/>
    <row r="182" s="2" customFormat="1" ht="12.75" customHeight="1" x14ac:dyDescent="0.3"/>
    <row r="183" s="2" customFormat="1" ht="12.75" customHeight="1" x14ac:dyDescent="0.3"/>
    <row r="184" s="2" customFormat="1" ht="12.75" customHeight="1" x14ac:dyDescent="0.3"/>
    <row r="185" s="2" customFormat="1" ht="12.75" customHeight="1" x14ac:dyDescent="0.3"/>
  </sheetData>
  <mergeCells count="23">
    <mergeCell ref="B9:C11"/>
    <mergeCell ref="B1:J1"/>
    <mergeCell ref="B2:C3"/>
    <mergeCell ref="B17:C21"/>
    <mergeCell ref="B14:C14"/>
    <mergeCell ref="B13:C13"/>
    <mergeCell ref="B12:C12"/>
    <mergeCell ref="B4:C8"/>
    <mergeCell ref="B15:C15"/>
    <mergeCell ref="B16:C16"/>
    <mergeCell ref="I13:I15"/>
    <mergeCell ref="J13:J15"/>
    <mergeCell ref="F13:F15"/>
    <mergeCell ref="E13:E15"/>
    <mergeCell ref="D13:D15"/>
    <mergeCell ref="G13:G16"/>
    <mergeCell ref="B31:C31"/>
    <mergeCell ref="D31:J31"/>
    <mergeCell ref="B30:C30"/>
    <mergeCell ref="B23:C23"/>
    <mergeCell ref="B22:C22"/>
    <mergeCell ref="B29:C29"/>
    <mergeCell ref="B24:C28"/>
  </mergeCells>
  <phoneticPr fontId="2" type="noConversion"/>
  <printOptions horizontalCentered="1" verticalCentered="1"/>
  <pageMargins left="0.11811023622047245" right="0.11811023622047245" top="0.19685039370078741" bottom="0.19685039370078741" header="0.31496062992125984" footer="0.31496062992125984"/>
  <pageSetup paperSize="9" scale="8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V181"/>
  <sheetViews>
    <sheetView tabSelected="1" zoomScale="90" zoomScaleNormal="90" zoomScaleSheetLayoutView="90" workbookViewId="0">
      <selection activeCell="D13" sqref="D13"/>
    </sheetView>
  </sheetViews>
  <sheetFormatPr defaultColWidth="9" defaultRowHeight="12.75" customHeight="1" x14ac:dyDescent="0.3"/>
  <cols>
    <col min="1" max="1" width="1.625" style="2" customWidth="1"/>
    <col min="2" max="2" width="11.375" style="1" customWidth="1"/>
    <col min="3" max="3" width="9.875" style="1" customWidth="1"/>
    <col min="4" max="10" width="23.375" style="1" customWidth="1"/>
    <col min="11" max="11" width="1.625" style="1" customWidth="1"/>
    <col min="12" max="18" width="13.625" style="2" customWidth="1"/>
    <col min="19" max="22" width="9" style="2"/>
    <col min="23" max="16384" width="9" style="1"/>
  </cols>
  <sheetData>
    <row r="1" spans="2:12" ht="92.25" customHeight="1" x14ac:dyDescent="0.3">
      <c r="B1" s="125"/>
      <c r="C1" s="125"/>
      <c r="D1" s="125"/>
      <c r="E1" s="125"/>
      <c r="F1" s="125"/>
      <c r="G1" s="125"/>
      <c r="H1" s="125"/>
      <c r="I1" s="125"/>
      <c r="J1" s="125"/>
      <c r="K1" s="2"/>
    </row>
    <row r="2" spans="2:12" ht="22.5" customHeight="1" x14ac:dyDescent="0.3">
      <c r="B2" s="126" t="s">
        <v>145</v>
      </c>
      <c r="C2" s="126"/>
      <c r="D2" s="68" t="s">
        <v>144</v>
      </c>
      <c r="E2" s="68" t="s">
        <v>143</v>
      </c>
      <c r="F2" s="66" t="s">
        <v>142</v>
      </c>
      <c r="G2" s="68" t="s">
        <v>141</v>
      </c>
      <c r="H2" s="68" t="s">
        <v>140</v>
      </c>
      <c r="I2" s="67" t="s">
        <v>139</v>
      </c>
      <c r="J2" s="66" t="s">
        <v>4</v>
      </c>
      <c r="K2" s="65"/>
    </row>
    <row r="3" spans="2:12" ht="22.5" customHeight="1" x14ac:dyDescent="0.3">
      <c r="B3" s="127"/>
      <c r="C3" s="127"/>
      <c r="D3" s="63">
        <v>44984</v>
      </c>
      <c r="E3" s="63">
        <f>D3+1</f>
        <v>44985</v>
      </c>
      <c r="F3" s="64">
        <f>D3+2</f>
        <v>44986</v>
      </c>
      <c r="G3" s="63">
        <f>D3+3</f>
        <v>44987</v>
      </c>
      <c r="H3" s="63">
        <f>D3+4</f>
        <v>44988</v>
      </c>
      <c r="I3" s="62">
        <f>D3+5</f>
        <v>44989</v>
      </c>
      <c r="J3" s="61">
        <f>D3+6</f>
        <v>44990</v>
      </c>
      <c r="K3" s="2"/>
    </row>
    <row r="4" spans="2:12" ht="39.75" customHeight="1" x14ac:dyDescent="0.3">
      <c r="B4" s="128" t="s">
        <v>138</v>
      </c>
      <c r="C4" s="137" t="s">
        <v>69</v>
      </c>
      <c r="D4" s="46" t="s">
        <v>137</v>
      </c>
      <c r="E4" s="46" t="s">
        <v>136</v>
      </c>
      <c r="F4" s="46" t="s">
        <v>135</v>
      </c>
      <c r="G4" s="46" t="s">
        <v>134</v>
      </c>
      <c r="H4" s="46" t="s">
        <v>133</v>
      </c>
      <c r="I4" s="46" t="s">
        <v>132</v>
      </c>
      <c r="J4" s="46" t="s">
        <v>131</v>
      </c>
      <c r="K4" s="2"/>
    </row>
    <row r="5" spans="2:12" ht="23.25" customHeight="1" x14ac:dyDescent="0.3">
      <c r="B5" s="129"/>
      <c r="C5" s="138"/>
      <c r="D5" s="44" t="s">
        <v>59</v>
      </c>
      <c r="E5" s="44" t="s">
        <v>59</v>
      </c>
      <c r="F5" s="44" t="s">
        <v>59</v>
      </c>
      <c r="G5" s="44" t="s">
        <v>60</v>
      </c>
      <c r="H5" s="44" t="s">
        <v>59</v>
      </c>
      <c r="I5" s="44" t="s">
        <v>59</v>
      </c>
      <c r="J5" s="44" t="s">
        <v>59</v>
      </c>
      <c r="K5" s="2"/>
    </row>
    <row r="6" spans="2:12" ht="21.75" customHeight="1" x14ac:dyDescent="0.3">
      <c r="B6" s="129"/>
      <c r="C6" s="138"/>
      <c r="D6" s="43" t="s">
        <v>130</v>
      </c>
      <c r="E6" s="43" t="s">
        <v>129</v>
      </c>
      <c r="F6" s="43" t="s">
        <v>128</v>
      </c>
      <c r="G6" s="43" t="s">
        <v>127</v>
      </c>
      <c r="H6" s="43" t="s">
        <v>61</v>
      </c>
      <c r="I6" s="43" t="s">
        <v>126</v>
      </c>
      <c r="J6" s="43" t="s">
        <v>125</v>
      </c>
      <c r="K6" s="2"/>
    </row>
    <row r="7" spans="2:12" ht="21" customHeight="1" x14ac:dyDescent="0.3">
      <c r="B7" s="129"/>
      <c r="C7" s="138"/>
      <c r="D7" s="43" t="s">
        <v>124</v>
      </c>
      <c r="E7" s="43" t="s">
        <v>123</v>
      </c>
      <c r="F7" s="43" t="s">
        <v>122</v>
      </c>
      <c r="G7" s="43" t="s">
        <v>121</v>
      </c>
      <c r="H7" s="43" t="s">
        <v>120</v>
      </c>
      <c r="I7" s="43" t="s">
        <v>119</v>
      </c>
      <c r="J7" s="43" t="s">
        <v>118</v>
      </c>
      <c r="K7" s="2"/>
    </row>
    <row r="8" spans="2:12" ht="21" customHeight="1" x14ac:dyDescent="0.3">
      <c r="B8" s="129"/>
      <c r="C8" s="138"/>
      <c r="D8" s="60" t="s">
        <v>44</v>
      </c>
      <c r="E8" s="60" t="s">
        <v>44</v>
      </c>
      <c r="F8" s="60" t="s">
        <v>44</v>
      </c>
      <c r="G8" s="60" t="s">
        <v>44</v>
      </c>
      <c r="H8" s="60" t="s">
        <v>44</v>
      </c>
      <c r="I8" s="60" t="s">
        <v>44</v>
      </c>
      <c r="J8" s="60" t="s">
        <v>44</v>
      </c>
      <c r="K8" s="2"/>
    </row>
    <row r="9" spans="2:12" ht="12.75" customHeight="1" x14ac:dyDescent="0.3">
      <c r="B9" s="129"/>
      <c r="C9" s="137" t="s">
        <v>117</v>
      </c>
      <c r="D9" s="59" t="s">
        <v>115</v>
      </c>
      <c r="E9" s="59" t="s">
        <v>115</v>
      </c>
      <c r="F9" s="59" t="s">
        <v>115</v>
      </c>
      <c r="G9" s="59" t="s">
        <v>116</v>
      </c>
      <c r="H9" s="59" t="s">
        <v>115</v>
      </c>
      <c r="I9" s="59" t="s">
        <v>115</v>
      </c>
      <c r="J9" s="59" t="s">
        <v>115</v>
      </c>
      <c r="K9" s="2"/>
    </row>
    <row r="10" spans="2:12" ht="12.75" customHeight="1" x14ac:dyDescent="0.3">
      <c r="B10" s="129"/>
      <c r="C10" s="138"/>
      <c r="D10" s="59" t="s">
        <v>114</v>
      </c>
      <c r="E10" s="59" t="s">
        <v>113</v>
      </c>
      <c r="F10" s="59" t="s">
        <v>113</v>
      </c>
      <c r="G10" s="59" t="s">
        <v>113</v>
      </c>
      <c r="H10" s="59" t="s">
        <v>113</v>
      </c>
      <c r="I10" s="59" t="s">
        <v>113</v>
      </c>
      <c r="J10" s="59" t="s">
        <v>113</v>
      </c>
      <c r="K10" s="2"/>
    </row>
    <row r="11" spans="2:12" ht="16.5" customHeight="1" x14ac:dyDescent="0.3">
      <c r="B11" s="129"/>
      <c r="C11" s="139"/>
      <c r="D11" s="58" t="s">
        <v>112</v>
      </c>
      <c r="E11" s="58" t="s">
        <v>112</v>
      </c>
      <c r="F11" s="58" t="s">
        <v>112</v>
      </c>
      <c r="G11" s="58" t="s">
        <v>112</v>
      </c>
      <c r="H11" s="58" t="s">
        <v>112</v>
      </c>
      <c r="I11" s="58" t="s">
        <v>112</v>
      </c>
      <c r="J11" s="58" t="s">
        <v>112</v>
      </c>
      <c r="K11" s="2"/>
    </row>
    <row r="12" spans="2:12" ht="20.100000000000001" customHeight="1" x14ac:dyDescent="0.3">
      <c r="B12" s="130"/>
      <c r="C12" s="40" t="s">
        <v>37</v>
      </c>
      <c r="D12" s="57" t="s">
        <v>36</v>
      </c>
      <c r="E12" s="57" t="s">
        <v>36</v>
      </c>
      <c r="F12" s="57" t="s">
        <v>36</v>
      </c>
      <c r="G12" s="57" t="s">
        <v>36</v>
      </c>
      <c r="H12" s="57" t="s">
        <v>36</v>
      </c>
      <c r="I12" s="39" t="s">
        <v>36</v>
      </c>
      <c r="J12" s="39" t="s">
        <v>36</v>
      </c>
      <c r="K12" s="2"/>
    </row>
    <row r="13" spans="2:12" ht="18" customHeight="1" x14ac:dyDescent="0.3">
      <c r="B13" s="128" t="s">
        <v>111</v>
      </c>
      <c r="C13" s="42" t="s">
        <v>110</v>
      </c>
      <c r="D13" s="55" t="s">
        <v>109</v>
      </c>
      <c r="E13" s="55" t="s">
        <v>106</v>
      </c>
      <c r="F13" s="55" t="s">
        <v>108</v>
      </c>
      <c r="G13" s="56" t="s">
        <v>107</v>
      </c>
      <c r="H13" s="55" t="s">
        <v>106</v>
      </c>
      <c r="I13" s="55" t="s">
        <v>105</v>
      </c>
      <c r="J13" s="55" t="s">
        <v>105</v>
      </c>
      <c r="K13" s="2"/>
    </row>
    <row r="14" spans="2:12" ht="20.100000000000001" customHeight="1" x14ac:dyDescent="0.3">
      <c r="B14" s="129"/>
      <c r="C14" s="42" t="s">
        <v>71</v>
      </c>
      <c r="D14" s="51" t="s">
        <v>36</v>
      </c>
      <c r="E14" s="51" t="s">
        <v>36</v>
      </c>
      <c r="F14" s="51" t="s">
        <v>36</v>
      </c>
      <c r="G14" s="54" t="s">
        <v>104</v>
      </c>
      <c r="H14" s="51" t="s">
        <v>36</v>
      </c>
      <c r="I14" s="51" t="s">
        <v>36</v>
      </c>
      <c r="J14" s="39" t="s">
        <v>36</v>
      </c>
      <c r="K14" s="2"/>
    </row>
    <row r="15" spans="2:12" ht="30.75" customHeight="1" x14ac:dyDescent="0.3">
      <c r="B15" s="129"/>
      <c r="C15" s="42" t="s">
        <v>103</v>
      </c>
      <c r="D15" s="52" t="s">
        <v>100</v>
      </c>
      <c r="E15" s="52" t="s">
        <v>100</v>
      </c>
      <c r="F15" s="52" t="s">
        <v>100</v>
      </c>
      <c r="G15" s="53" t="s">
        <v>102</v>
      </c>
      <c r="H15" s="52" t="s">
        <v>101</v>
      </c>
      <c r="I15" s="140" t="s">
        <v>100</v>
      </c>
      <c r="J15" s="141"/>
      <c r="K15" s="2"/>
      <c r="L15"/>
    </row>
    <row r="16" spans="2:12" ht="20.100000000000001" customHeight="1" x14ac:dyDescent="0.3">
      <c r="B16" s="129"/>
      <c r="C16" s="42" t="s">
        <v>71</v>
      </c>
      <c r="D16" s="51"/>
      <c r="E16" s="51"/>
      <c r="F16" s="51"/>
      <c r="G16" s="142" t="s">
        <v>99</v>
      </c>
      <c r="H16" s="51" t="s">
        <v>98</v>
      </c>
      <c r="I16" s="51"/>
      <c r="J16" s="51"/>
      <c r="K16" s="2"/>
      <c r="L16"/>
    </row>
    <row r="17" spans="2:11" ht="39.75" customHeight="1" x14ac:dyDescent="0.3">
      <c r="B17" s="129"/>
      <c r="C17" s="131" t="s">
        <v>97</v>
      </c>
      <c r="D17" s="46" t="s">
        <v>96</v>
      </c>
      <c r="E17" s="50" t="s">
        <v>95</v>
      </c>
      <c r="F17" s="50" t="s">
        <v>94</v>
      </c>
      <c r="G17" s="142"/>
      <c r="H17" s="50" t="s">
        <v>93</v>
      </c>
      <c r="I17" s="50" t="s">
        <v>92</v>
      </c>
      <c r="J17" s="46" t="s">
        <v>91</v>
      </c>
      <c r="K17" s="2"/>
    </row>
    <row r="18" spans="2:11" ht="19.5" customHeight="1" x14ac:dyDescent="0.3">
      <c r="B18" s="129"/>
      <c r="C18" s="132"/>
      <c r="D18" s="43" t="s">
        <v>60</v>
      </c>
      <c r="E18" s="44" t="s">
        <v>90</v>
      </c>
      <c r="F18" s="44" t="s">
        <v>59</v>
      </c>
      <c r="G18" s="49" t="s">
        <v>89</v>
      </c>
      <c r="H18" s="44" t="s">
        <v>88</v>
      </c>
      <c r="I18" s="44" t="s">
        <v>59</v>
      </c>
      <c r="J18" s="44" t="s">
        <v>59</v>
      </c>
      <c r="K18" s="2"/>
    </row>
    <row r="19" spans="2:11" ht="20.25" customHeight="1" x14ac:dyDescent="0.3">
      <c r="B19" s="129"/>
      <c r="C19" s="132"/>
      <c r="D19" s="43" t="s">
        <v>87</v>
      </c>
      <c r="E19" s="44" t="s">
        <v>86</v>
      </c>
      <c r="F19" s="44" t="s">
        <v>85</v>
      </c>
      <c r="G19" s="44" t="s">
        <v>84</v>
      </c>
      <c r="H19" s="44" t="s">
        <v>83</v>
      </c>
      <c r="I19" s="44" t="s">
        <v>82</v>
      </c>
      <c r="J19" s="43" t="s">
        <v>81</v>
      </c>
      <c r="K19" s="2"/>
    </row>
    <row r="20" spans="2:11" ht="23.25" customHeight="1" x14ac:dyDescent="0.3">
      <c r="B20" s="129"/>
      <c r="C20" s="132"/>
      <c r="D20" s="43" t="s">
        <v>80</v>
      </c>
      <c r="E20" s="44" t="s">
        <v>79</v>
      </c>
      <c r="F20" s="44" t="s">
        <v>78</v>
      </c>
      <c r="G20" s="44" t="s">
        <v>77</v>
      </c>
      <c r="H20" s="44" t="s">
        <v>44</v>
      </c>
      <c r="I20" s="44" t="s">
        <v>76</v>
      </c>
      <c r="J20" s="43" t="s">
        <v>75</v>
      </c>
      <c r="K20" s="2"/>
    </row>
    <row r="21" spans="2:11" ht="12.75" customHeight="1" x14ac:dyDescent="0.3">
      <c r="B21" s="129"/>
      <c r="C21" s="133"/>
      <c r="D21" s="43" t="s">
        <v>44</v>
      </c>
      <c r="E21" s="44"/>
      <c r="F21" s="44" t="s">
        <v>74</v>
      </c>
      <c r="G21" s="44" t="s">
        <v>44</v>
      </c>
      <c r="H21" s="44"/>
      <c r="I21" s="44" t="s">
        <v>44</v>
      </c>
      <c r="J21" s="44" t="s">
        <v>44</v>
      </c>
      <c r="K21" s="2"/>
    </row>
    <row r="22" spans="2:11" ht="22.5" customHeight="1" x14ac:dyDescent="0.3">
      <c r="B22" s="129"/>
      <c r="C22" s="42" t="s">
        <v>43</v>
      </c>
      <c r="D22" s="48" t="s">
        <v>73</v>
      </c>
      <c r="E22" s="48" t="s">
        <v>40</v>
      </c>
      <c r="F22" s="48" t="s">
        <v>72</v>
      </c>
      <c r="G22" s="48" t="s">
        <v>40</v>
      </c>
      <c r="H22" s="48" t="s">
        <v>38</v>
      </c>
      <c r="I22" s="48" t="s">
        <v>41</v>
      </c>
      <c r="J22" s="47" t="s">
        <v>72</v>
      </c>
      <c r="K22" s="2"/>
    </row>
    <row r="23" spans="2:11" ht="20.100000000000001" customHeight="1" x14ac:dyDescent="0.3">
      <c r="B23" s="130"/>
      <c r="C23" s="40" t="s">
        <v>71</v>
      </c>
      <c r="D23" s="39" t="s">
        <v>36</v>
      </c>
      <c r="E23" s="39" t="s">
        <v>36</v>
      </c>
      <c r="F23" s="39" t="s">
        <v>36</v>
      </c>
      <c r="G23" s="39" t="s">
        <v>36</v>
      </c>
      <c r="H23" s="39" t="s">
        <v>36</v>
      </c>
      <c r="I23" s="39" t="s">
        <v>36</v>
      </c>
      <c r="J23" s="39" t="s">
        <v>36</v>
      </c>
      <c r="K23" s="2"/>
    </row>
    <row r="24" spans="2:11" ht="37.5" customHeight="1" x14ac:dyDescent="0.3">
      <c r="B24" s="128" t="s">
        <v>70</v>
      </c>
      <c r="C24" s="131" t="s">
        <v>69</v>
      </c>
      <c r="D24" s="46" t="s">
        <v>68</v>
      </c>
      <c r="E24" s="46" t="s">
        <v>67</v>
      </c>
      <c r="F24" s="46" t="s">
        <v>66</v>
      </c>
      <c r="G24" s="46" t="s">
        <v>65</v>
      </c>
      <c r="H24" s="46" t="s">
        <v>64</v>
      </c>
      <c r="I24" s="46" t="s">
        <v>63</v>
      </c>
      <c r="J24" s="46" t="s">
        <v>62</v>
      </c>
      <c r="K24" s="2"/>
    </row>
    <row r="25" spans="2:11" ht="16.5" customHeight="1" x14ac:dyDescent="0.3">
      <c r="B25" s="129"/>
      <c r="C25" s="132"/>
      <c r="D25" s="43" t="s">
        <v>61</v>
      </c>
      <c r="E25" s="44" t="s">
        <v>59</v>
      </c>
      <c r="F25" s="44" t="s">
        <v>59</v>
      </c>
      <c r="G25" s="44" t="s">
        <v>60</v>
      </c>
      <c r="H25" s="44" t="s">
        <v>59</v>
      </c>
      <c r="I25" s="44" t="s">
        <v>59</v>
      </c>
      <c r="J25" s="44" t="s">
        <v>59</v>
      </c>
      <c r="K25" s="2"/>
    </row>
    <row r="26" spans="2:11" ht="22.5" customHeight="1" x14ac:dyDescent="0.3">
      <c r="B26" s="129"/>
      <c r="C26" s="132"/>
      <c r="D26" s="43" t="s">
        <v>58</v>
      </c>
      <c r="E26" s="45" t="s">
        <v>57</v>
      </c>
      <c r="F26" s="43" t="s">
        <v>56</v>
      </c>
      <c r="G26" s="43" t="s">
        <v>55</v>
      </c>
      <c r="H26" s="43" t="s">
        <v>54</v>
      </c>
      <c r="I26" s="43" t="s">
        <v>53</v>
      </c>
      <c r="J26" s="43" t="s">
        <v>52</v>
      </c>
      <c r="K26" s="2"/>
    </row>
    <row r="27" spans="2:11" ht="18" customHeight="1" x14ac:dyDescent="0.3">
      <c r="B27" s="129"/>
      <c r="C27" s="132"/>
      <c r="D27" s="43" t="s">
        <v>44</v>
      </c>
      <c r="E27" s="45" t="s">
        <v>51</v>
      </c>
      <c r="F27" s="44" t="s">
        <v>50</v>
      </c>
      <c r="G27" s="44" t="s">
        <v>49</v>
      </c>
      <c r="H27" s="44" t="s">
        <v>48</v>
      </c>
      <c r="I27" s="44" t="s">
        <v>47</v>
      </c>
      <c r="J27" s="44" t="s">
        <v>46</v>
      </c>
      <c r="K27" s="2"/>
    </row>
    <row r="28" spans="2:11" ht="18" customHeight="1" x14ac:dyDescent="0.3">
      <c r="B28" s="129"/>
      <c r="C28" s="132"/>
      <c r="D28" s="43"/>
      <c r="E28" s="44" t="s">
        <v>44</v>
      </c>
      <c r="F28" s="44" t="s">
        <v>44</v>
      </c>
      <c r="G28" s="44" t="s">
        <v>44</v>
      </c>
      <c r="H28" s="44" t="s">
        <v>44</v>
      </c>
      <c r="I28" s="43" t="s">
        <v>45</v>
      </c>
      <c r="J28" s="43" t="s">
        <v>44</v>
      </c>
      <c r="K28" s="2"/>
    </row>
    <row r="29" spans="2:11" ht="15.75" customHeight="1" x14ac:dyDescent="0.3">
      <c r="B29" s="129"/>
      <c r="C29" s="42" t="s">
        <v>43</v>
      </c>
      <c r="D29" s="41" t="s">
        <v>40</v>
      </c>
      <c r="E29" s="41" t="s">
        <v>42</v>
      </c>
      <c r="F29" s="41" t="s">
        <v>40</v>
      </c>
      <c r="G29" s="41" t="s">
        <v>41</v>
      </c>
      <c r="H29" s="41" t="s">
        <v>40</v>
      </c>
      <c r="I29" s="41" t="s">
        <v>39</v>
      </c>
      <c r="J29" s="41" t="s">
        <v>38</v>
      </c>
      <c r="K29" s="2"/>
    </row>
    <row r="30" spans="2:11" ht="20.100000000000001" customHeight="1" x14ac:dyDescent="0.3">
      <c r="B30" s="130"/>
      <c r="C30" s="40" t="s">
        <v>37</v>
      </c>
      <c r="D30" s="39" t="s">
        <v>36</v>
      </c>
      <c r="E30" s="39" t="s">
        <v>36</v>
      </c>
      <c r="F30" s="39" t="s">
        <v>36</v>
      </c>
      <c r="G30" s="39" t="s">
        <v>36</v>
      </c>
      <c r="H30" s="39" t="s">
        <v>36</v>
      </c>
      <c r="I30" s="39" t="s">
        <v>36</v>
      </c>
      <c r="J30" s="39" t="s">
        <v>36</v>
      </c>
      <c r="K30" s="2"/>
    </row>
    <row r="31" spans="2:11" ht="78" customHeight="1" x14ac:dyDescent="0.3">
      <c r="B31" s="134"/>
      <c r="C31" s="135"/>
      <c r="D31" s="136" t="s">
        <v>35</v>
      </c>
      <c r="E31" s="136"/>
      <c r="F31" s="136"/>
      <c r="G31" s="136"/>
      <c r="H31" s="136"/>
      <c r="I31" s="136"/>
      <c r="J31" s="136"/>
      <c r="K31" s="2"/>
    </row>
    <row r="32" spans="2:11" ht="12.75" customHeight="1" x14ac:dyDescent="0.3"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2:11" ht="12.75" customHeight="1" x14ac:dyDescent="0.3"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2:11" ht="12.75" customHeight="1" x14ac:dyDescent="0.3"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2:11" ht="12.75" customHeight="1" x14ac:dyDescent="0.3"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2:11" ht="12.75" customHeight="1" x14ac:dyDescent="0.3"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2:11" ht="12.75" customHeight="1" x14ac:dyDescent="0.3"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2:11" ht="12.75" customHeight="1" x14ac:dyDescent="0.3"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2:11" ht="12.75" customHeight="1" x14ac:dyDescent="0.3"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2:11" ht="12.75" customHeight="1" x14ac:dyDescent="0.3"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2:11" ht="12.75" customHeight="1" x14ac:dyDescent="0.3"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2:11" ht="12.75" customHeight="1" x14ac:dyDescent="0.3"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2:11" ht="12.75" customHeight="1" x14ac:dyDescent="0.3"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2:11" ht="12.75" customHeight="1" x14ac:dyDescent="0.3"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2:11" ht="12.75" customHeight="1" x14ac:dyDescent="0.3"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2:11" ht="12.75" customHeight="1" x14ac:dyDescent="0.3"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2:11" ht="12.75" customHeight="1" x14ac:dyDescent="0.3"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2:11" ht="12.75" customHeight="1" x14ac:dyDescent="0.3"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2:11" ht="12.75" customHeight="1" x14ac:dyDescent="0.3"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2:11" ht="12.75" customHeight="1" x14ac:dyDescent="0.3"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2:11" ht="12.75" customHeight="1" x14ac:dyDescent="0.3"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2:11" ht="12.75" customHeight="1" x14ac:dyDescent="0.3"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2:11" ht="12.75" customHeight="1" x14ac:dyDescent="0.3"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2:11" ht="12.75" customHeight="1" x14ac:dyDescent="0.3"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2:11" ht="12.75" customHeight="1" x14ac:dyDescent="0.3"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2:11" ht="12.75" customHeight="1" x14ac:dyDescent="0.3"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2:11" ht="12.75" customHeight="1" x14ac:dyDescent="0.3"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2:11" ht="12.75" customHeight="1" x14ac:dyDescent="0.3"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2:11" ht="12.75" customHeight="1" x14ac:dyDescent="0.3"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2:11" ht="12.75" customHeight="1" x14ac:dyDescent="0.3"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2:11" ht="12.75" customHeight="1" x14ac:dyDescent="0.3"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2:11" ht="12.75" customHeight="1" x14ac:dyDescent="0.3"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2:11" ht="12.75" customHeight="1" x14ac:dyDescent="0.3"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2:11" ht="12.75" customHeight="1" x14ac:dyDescent="0.3"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2:11" ht="12.75" customHeight="1" x14ac:dyDescent="0.3"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2:11" ht="12.75" customHeight="1" x14ac:dyDescent="0.3"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2:11" ht="12.75" customHeight="1" x14ac:dyDescent="0.3"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2:11" ht="12.75" customHeight="1" x14ac:dyDescent="0.3"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2:11" ht="12.75" customHeight="1" x14ac:dyDescent="0.3"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2:11" ht="12.75" customHeight="1" x14ac:dyDescent="0.3"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2:11" ht="12.75" customHeight="1" x14ac:dyDescent="0.3"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2:11" ht="12.75" customHeight="1" x14ac:dyDescent="0.3"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2:11" ht="12.75" customHeight="1" x14ac:dyDescent="0.3"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2:11" ht="12.75" customHeight="1" x14ac:dyDescent="0.3"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2:11" ht="12.75" customHeight="1" x14ac:dyDescent="0.3"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2:11" ht="12.75" customHeight="1" x14ac:dyDescent="0.3"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2:11" ht="12.75" customHeight="1" x14ac:dyDescent="0.3"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2:11" ht="12.75" customHeight="1" x14ac:dyDescent="0.3"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2:11" ht="12.75" customHeight="1" x14ac:dyDescent="0.3"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2:11" ht="12.75" customHeight="1" x14ac:dyDescent="0.3"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2:11" ht="12.75" customHeight="1" x14ac:dyDescent="0.3"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2:11" ht="12.75" customHeight="1" x14ac:dyDescent="0.3"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2:11" ht="12.75" customHeight="1" x14ac:dyDescent="0.3"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2:11" ht="12.75" customHeight="1" x14ac:dyDescent="0.3"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2:11" ht="12.75" customHeight="1" x14ac:dyDescent="0.3"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2:11" ht="12.75" customHeight="1" x14ac:dyDescent="0.3"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2:11" ht="12.75" customHeight="1" x14ac:dyDescent="0.3"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2:11" ht="12.75" customHeight="1" x14ac:dyDescent="0.3"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2:11" ht="12.75" customHeight="1" x14ac:dyDescent="0.3"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2:11" ht="12.75" customHeight="1" x14ac:dyDescent="0.3"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2:11" ht="12.75" customHeight="1" x14ac:dyDescent="0.3"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2:11" ht="12.75" customHeight="1" x14ac:dyDescent="0.3"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2:11" ht="12.75" customHeight="1" x14ac:dyDescent="0.3"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2:11" ht="12.75" customHeight="1" x14ac:dyDescent="0.3"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2:11" ht="12.75" customHeight="1" x14ac:dyDescent="0.3"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2:11" ht="12.75" customHeight="1" x14ac:dyDescent="0.3"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2:11" ht="12.75" customHeight="1" x14ac:dyDescent="0.3"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2:11" ht="12.75" customHeight="1" x14ac:dyDescent="0.3"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2:11" ht="12.75" customHeight="1" x14ac:dyDescent="0.3"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2:11" ht="12.75" customHeight="1" x14ac:dyDescent="0.3">
      <c r="B100" s="2"/>
      <c r="C100" s="2"/>
      <c r="D100" s="2"/>
      <c r="E100" s="2"/>
      <c r="F100" s="2"/>
      <c r="G100" s="2"/>
      <c r="H100" s="2"/>
      <c r="I100" s="2"/>
      <c r="J100" s="2"/>
      <c r="K100" s="2"/>
    </row>
    <row r="101" spans="2:11" ht="12.75" customHeight="1" x14ac:dyDescent="0.3">
      <c r="B101" s="2"/>
      <c r="C101" s="2"/>
      <c r="D101" s="2"/>
      <c r="E101" s="2"/>
      <c r="F101" s="2"/>
      <c r="G101" s="2"/>
      <c r="H101" s="2"/>
      <c r="I101" s="2"/>
      <c r="J101" s="2"/>
      <c r="K101" s="2"/>
    </row>
    <row r="102" spans="2:11" ht="12.75" customHeight="1" x14ac:dyDescent="0.3">
      <c r="B102" s="2"/>
      <c r="C102" s="2"/>
      <c r="D102" s="2"/>
      <c r="E102" s="2"/>
      <c r="F102" s="2"/>
      <c r="G102" s="2"/>
      <c r="H102" s="2"/>
      <c r="I102" s="2"/>
      <c r="J102" s="2"/>
      <c r="K102" s="2"/>
    </row>
    <row r="103" spans="2:11" ht="12.75" customHeight="1" x14ac:dyDescent="0.3">
      <c r="B103" s="2"/>
      <c r="C103" s="2"/>
      <c r="D103" s="2"/>
      <c r="E103" s="2"/>
      <c r="F103" s="2"/>
      <c r="G103" s="2"/>
      <c r="H103" s="2"/>
      <c r="I103" s="2"/>
      <c r="J103" s="2"/>
      <c r="K103" s="2"/>
    </row>
    <row r="104" spans="2:11" ht="12.75" customHeight="1" x14ac:dyDescent="0.3">
      <c r="B104" s="2"/>
      <c r="C104" s="2"/>
      <c r="D104" s="2"/>
      <c r="E104" s="2"/>
      <c r="F104" s="2"/>
      <c r="G104" s="2"/>
      <c r="H104" s="2"/>
      <c r="I104" s="2"/>
      <c r="J104" s="2"/>
      <c r="K104" s="2"/>
    </row>
    <row r="105" spans="2:11" ht="12.75" customHeight="1" x14ac:dyDescent="0.3">
      <c r="B105" s="2"/>
      <c r="C105" s="2"/>
      <c r="D105" s="2"/>
      <c r="E105" s="2"/>
      <c r="F105" s="2"/>
      <c r="G105" s="2"/>
      <c r="H105" s="2"/>
      <c r="I105" s="2"/>
      <c r="J105" s="2"/>
      <c r="K105" s="2"/>
    </row>
    <row r="106" spans="2:11" ht="12.75" customHeight="1" x14ac:dyDescent="0.3">
      <c r="B106" s="2"/>
      <c r="C106" s="2"/>
      <c r="D106" s="2"/>
      <c r="E106" s="2"/>
      <c r="F106" s="2"/>
      <c r="G106" s="2"/>
      <c r="H106" s="2"/>
      <c r="I106" s="2"/>
      <c r="J106" s="2"/>
      <c r="K106" s="2"/>
    </row>
    <row r="107" spans="2:11" ht="12.75" customHeight="1" x14ac:dyDescent="0.3">
      <c r="B107" s="2"/>
      <c r="C107" s="2"/>
      <c r="D107" s="2"/>
      <c r="E107" s="2"/>
      <c r="F107" s="2"/>
      <c r="G107" s="2"/>
      <c r="H107" s="2"/>
      <c r="I107" s="2"/>
      <c r="J107" s="2"/>
      <c r="K107" s="2"/>
    </row>
    <row r="108" spans="2:11" ht="12.75" customHeight="1" x14ac:dyDescent="0.3">
      <c r="B108" s="2"/>
      <c r="C108" s="2"/>
      <c r="D108" s="2"/>
      <c r="E108" s="2"/>
      <c r="F108" s="2"/>
      <c r="G108" s="2"/>
      <c r="H108" s="2"/>
      <c r="I108" s="2"/>
      <c r="J108" s="2"/>
      <c r="K108" s="2"/>
    </row>
    <row r="109" spans="2:11" ht="12.75" customHeight="1" x14ac:dyDescent="0.3">
      <c r="B109" s="2"/>
      <c r="C109" s="2"/>
      <c r="D109" s="2"/>
      <c r="E109" s="2"/>
      <c r="F109" s="2"/>
      <c r="G109" s="2"/>
      <c r="H109" s="2"/>
      <c r="I109" s="2"/>
      <c r="J109" s="2"/>
      <c r="K109" s="2"/>
    </row>
    <row r="110" spans="2:11" ht="12.75" customHeight="1" x14ac:dyDescent="0.3">
      <c r="B110" s="2"/>
      <c r="C110" s="2"/>
      <c r="D110" s="2"/>
      <c r="E110" s="2"/>
      <c r="F110" s="2"/>
      <c r="G110" s="2"/>
      <c r="H110" s="2"/>
      <c r="I110" s="2"/>
      <c r="J110" s="2"/>
      <c r="K110" s="2"/>
    </row>
    <row r="111" spans="2:11" ht="12.75" customHeight="1" x14ac:dyDescent="0.3">
      <c r="B111" s="2"/>
      <c r="C111" s="2"/>
      <c r="D111" s="2"/>
      <c r="E111" s="2"/>
      <c r="F111" s="2"/>
      <c r="G111" s="2"/>
      <c r="H111" s="2"/>
      <c r="I111" s="2"/>
      <c r="J111" s="2"/>
      <c r="K111" s="2"/>
    </row>
    <row r="112" spans="2:11" ht="12.75" customHeight="1" x14ac:dyDescent="0.3">
      <c r="B112" s="2"/>
      <c r="C112" s="2"/>
      <c r="D112" s="2"/>
      <c r="E112" s="2"/>
      <c r="F112" s="2"/>
      <c r="G112" s="2"/>
      <c r="H112" s="2"/>
      <c r="I112" s="2"/>
      <c r="J112" s="2"/>
      <c r="K112" s="2"/>
    </row>
    <row r="113" spans="2:11" ht="12.75" customHeight="1" x14ac:dyDescent="0.3">
      <c r="B113" s="2"/>
      <c r="C113" s="2"/>
      <c r="D113" s="2"/>
      <c r="E113" s="2"/>
      <c r="F113" s="2"/>
      <c r="G113" s="2"/>
      <c r="H113" s="2"/>
      <c r="I113" s="2"/>
      <c r="J113" s="2"/>
      <c r="K113" s="2"/>
    </row>
    <row r="114" spans="2:11" ht="12.75" customHeight="1" x14ac:dyDescent="0.3">
      <c r="B114" s="2"/>
      <c r="C114" s="2"/>
      <c r="D114" s="2"/>
      <c r="E114" s="2"/>
      <c r="F114" s="2"/>
      <c r="G114" s="2"/>
      <c r="H114" s="2"/>
      <c r="I114" s="2"/>
      <c r="J114" s="2"/>
      <c r="K114" s="2"/>
    </row>
    <row r="115" spans="2:11" ht="12.75" customHeight="1" x14ac:dyDescent="0.3">
      <c r="B115" s="2"/>
      <c r="C115" s="2"/>
      <c r="D115" s="2"/>
      <c r="E115" s="2"/>
      <c r="F115" s="2"/>
      <c r="G115" s="2"/>
      <c r="H115" s="2"/>
      <c r="I115" s="2"/>
      <c r="J115" s="2"/>
      <c r="K115" s="2"/>
    </row>
    <row r="116" spans="2:11" ht="12.75" customHeight="1" x14ac:dyDescent="0.3">
      <c r="B116" s="2"/>
      <c r="C116" s="2"/>
      <c r="D116" s="2"/>
      <c r="E116" s="2"/>
      <c r="F116" s="2"/>
      <c r="G116" s="2"/>
      <c r="H116" s="2"/>
      <c r="I116" s="2"/>
      <c r="J116" s="2"/>
      <c r="K116" s="2"/>
    </row>
    <row r="117" spans="2:11" ht="12.75" customHeight="1" x14ac:dyDescent="0.3">
      <c r="B117" s="2"/>
      <c r="C117" s="2"/>
      <c r="D117" s="2"/>
      <c r="E117" s="2"/>
      <c r="F117" s="2"/>
      <c r="G117" s="2"/>
      <c r="H117" s="2"/>
      <c r="I117" s="2"/>
      <c r="J117" s="2"/>
      <c r="K117" s="2"/>
    </row>
    <row r="118" spans="2:11" ht="12.75" customHeight="1" x14ac:dyDescent="0.3">
      <c r="B118" s="2"/>
      <c r="C118" s="2"/>
      <c r="D118" s="2"/>
      <c r="E118" s="2"/>
      <c r="F118" s="2"/>
      <c r="G118" s="2"/>
      <c r="H118" s="2"/>
      <c r="I118" s="2"/>
      <c r="J118" s="2"/>
      <c r="K118" s="2"/>
    </row>
    <row r="119" spans="2:11" ht="12.75" customHeight="1" x14ac:dyDescent="0.3">
      <c r="B119" s="2"/>
      <c r="C119" s="2"/>
      <c r="D119" s="2"/>
      <c r="E119" s="2"/>
      <c r="F119" s="2"/>
      <c r="G119" s="2"/>
      <c r="H119" s="2"/>
      <c r="I119" s="2"/>
      <c r="J119" s="2"/>
      <c r="K119" s="2"/>
    </row>
    <row r="120" spans="2:11" ht="12.75" customHeight="1" x14ac:dyDescent="0.3">
      <c r="B120" s="2"/>
      <c r="C120" s="2"/>
      <c r="D120" s="2"/>
      <c r="E120" s="2"/>
      <c r="F120" s="2"/>
      <c r="G120" s="2"/>
      <c r="H120" s="2"/>
      <c r="I120" s="2"/>
      <c r="J120" s="2"/>
      <c r="K120" s="2"/>
    </row>
    <row r="121" spans="2:11" ht="12.75" customHeight="1" x14ac:dyDescent="0.3">
      <c r="B121" s="2"/>
      <c r="C121" s="2"/>
      <c r="D121" s="2"/>
      <c r="E121" s="2"/>
      <c r="F121" s="2"/>
      <c r="G121" s="2"/>
      <c r="H121" s="2"/>
      <c r="I121" s="2"/>
      <c r="J121" s="2"/>
      <c r="K121" s="2"/>
    </row>
    <row r="122" spans="2:11" ht="12.75" customHeight="1" x14ac:dyDescent="0.3">
      <c r="B122" s="2"/>
      <c r="C122" s="2"/>
      <c r="D122" s="2"/>
      <c r="E122" s="2"/>
      <c r="F122" s="2"/>
      <c r="G122" s="2"/>
      <c r="H122" s="2"/>
      <c r="I122" s="2"/>
      <c r="J122" s="2"/>
      <c r="K122" s="2"/>
    </row>
    <row r="123" spans="2:11" ht="12.75" customHeight="1" x14ac:dyDescent="0.3">
      <c r="B123" s="2"/>
      <c r="C123" s="2"/>
      <c r="D123" s="2"/>
      <c r="E123" s="2"/>
      <c r="F123" s="2"/>
      <c r="G123" s="2"/>
      <c r="H123" s="2"/>
      <c r="I123" s="2"/>
      <c r="J123" s="2"/>
      <c r="K123" s="2"/>
    </row>
    <row r="124" spans="2:11" ht="12.75" customHeight="1" x14ac:dyDescent="0.3">
      <c r="B124" s="2"/>
      <c r="C124" s="2"/>
      <c r="D124" s="2"/>
      <c r="E124" s="2"/>
      <c r="F124" s="2"/>
      <c r="G124" s="2"/>
      <c r="H124" s="2"/>
      <c r="I124" s="2"/>
      <c r="J124" s="2"/>
      <c r="K124" s="2"/>
    </row>
    <row r="125" spans="2:11" ht="12.75" customHeight="1" x14ac:dyDescent="0.3">
      <c r="B125" s="2"/>
      <c r="C125" s="2"/>
      <c r="D125" s="2"/>
      <c r="E125" s="2"/>
      <c r="F125" s="2"/>
      <c r="G125" s="2"/>
      <c r="H125" s="2"/>
      <c r="I125" s="2"/>
      <c r="J125" s="2"/>
      <c r="K125" s="2"/>
    </row>
    <row r="126" spans="2:11" ht="12.75" customHeight="1" x14ac:dyDescent="0.3">
      <c r="B126" s="2"/>
      <c r="C126" s="2"/>
      <c r="D126" s="2"/>
      <c r="E126" s="2"/>
      <c r="F126" s="2"/>
      <c r="G126" s="2"/>
      <c r="H126" s="2"/>
      <c r="I126" s="2"/>
      <c r="J126" s="2"/>
      <c r="K126" s="2"/>
    </row>
    <row r="127" spans="2:11" ht="12.75" customHeight="1" x14ac:dyDescent="0.3">
      <c r="B127" s="2"/>
      <c r="C127" s="2"/>
      <c r="D127" s="2"/>
      <c r="E127" s="2"/>
      <c r="F127" s="2"/>
      <c r="G127" s="2"/>
      <c r="H127" s="2"/>
      <c r="I127" s="2"/>
      <c r="J127" s="2"/>
      <c r="K127" s="2"/>
    </row>
    <row r="128" spans="2:11" ht="12.75" customHeight="1" x14ac:dyDescent="0.3">
      <c r="B128" s="2"/>
      <c r="C128" s="2"/>
      <c r="D128" s="2"/>
      <c r="E128" s="2"/>
      <c r="F128" s="2"/>
      <c r="G128" s="2"/>
      <c r="H128" s="2"/>
      <c r="I128" s="2"/>
      <c r="J128" s="2"/>
      <c r="K128" s="2"/>
    </row>
    <row r="129" spans="2:11" ht="12.75" customHeight="1" x14ac:dyDescent="0.3">
      <c r="B129" s="2"/>
      <c r="C129" s="2"/>
      <c r="D129" s="2"/>
      <c r="E129" s="2"/>
      <c r="F129" s="2"/>
      <c r="G129" s="2"/>
      <c r="H129" s="2"/>
      <c r="I129" s="2"/>
      <c r="J129" s="2"/>
      <c r="K129" s="2"/>
    </row>
    <row r="130" spans="2:11" ht="12.75" customHeight="1" x14ac:dyDescent="0.3">
      <c r="B130" s="2"/>
      <c r="C130" s="2"/>
      <c r="D130" s="2"/>
      <c r="E130" s="2"/>
      <c r="F130" s="2"/>
      <c r="G130" s="2"/>
      <c r="H130" s="2"/>
      <c r="I130" s="2"/>
      <c r="J130" s="2"/>
      <c r="K130" s="2"/>
    </row>
    <row r="131" spans="2:11" ht="12.75" customHeight="1" x14ac:dyDescent="0.3">
      <c r="B131" s="2"/>
      <c r="C131" s="2"/>
      <c r="D131" s="2"/>
      <c r="E131" s="2"/>
      <c r="F131" s="2"/>
      <c r="G131" s="2"/>
      <c r="H131" s="2"/>
      <c r="I131" s="2"/>
      <c r="J131" s="2"/>
      <c r="K131" s="2"/>
    </row>
    <row r="132" spans="2:11" ht="12.75" customHeight="1" x14ac:dyDescent="0.3">
      <c r="B132" s="2"/>
      <c r="C132" s="2"/>
      <c r="D132" s="2"/>
      <c r="E132" s="2"/>
      <c r="F132" s="2"/>
      <c r="G132" s="2"/>
      <c r="H132" s="2"/>
      <c r="I132" s="2"/>
      <c r="J132" s="2"/>
      <c r="K132" s="2"/>
    </row>
    <row r="133" spans="2:11" ht="12.75" customHeight="1" x14ac:dyDescent="0.3">
      <c r="B133" s="2"/>
      <c r="C133" s="2"/>
      <c r="D133" s="2"/>
      <c r="E133" s="2"/>
      <c r="F133" s="2"/>
      <c r="G133" s="2"/>
      <c r="H133" s="2"/>
      <c r="I133" s="2"/>
      <c r="J133" s="2"/>
      <c r="K133" s="2"/>
    </row>
    <row r="134" spans="2:11" ht="12.75" customHeight="1" x14ac:dyDescent="0.3">
      <c r="B134" s="2"/>
      <c r="C134" s="2"/>
      <c r="D134" s="2"/>
      <c r="E134" s="2"/>
      <c r="F134" s="2"/>
      <c r="G134" s="2"/>
      <c r="H134" s="2"/>
      <c r="I134" s="2"/>
      <c r="J134" s="2"/>
      <c r="K134" s="2"/>
    </row>
    <row r="135" spans="2:11" ht="12.75" customHeight="1" x14ac:dyDescent="0.3">
      <c r="B135" s="2"/>
      <c r="C135" s="2"/>
      <c r="D135" s="2"/>
      <c r="E135" s="2"/>
      <c r="F135" s="2"/>
      <c r="G135" s="2"/>
      <c r="H135" s="2"/>
      <c r="I135" s="2"/>
      <c r="J135" s="2"/>
      <c r="K135" s="2"/>
    </row>
    <row r="136" spans="2:11" ht="12.75" customHeight="1" x14ac:dyDescent="0.3">
      <c r="B136" s="2"/>
      <c r="C136" s="2"/>
      <c r="D136" s="2"/>
      <c r="E136" s="2"/>
      <c r="F136" s="2"/>
      <c r="G136" s="2"/>
      <c r="H136" s="2"/>
      <c r="I136" s="2"/>
      <c r="J136" s="2"/>
      <c r="K136" s="2"/>
    </row>
    <row r="137" spans="2:11" ht="12.75" customHeight="1" x14ac:dyDescent="0.3">
      <c r="B137" s="2"/>
      <c r="C137" s="2"/>
      <c r="D137" s="2"/>
      <c r="E137" s="2"/>
      <c r="F137" s="2"/>
      <c r="G137" s="2"/>
      <c r="H137" s="2"/>
      <c r="I137" s="2"/>
      <c r="J137" s="2"/>
      <c r="K137" s="2"/>
    </row>
    <row r="138" spans="2:11" ht="12.75" customHeight="1" x14ac:dyDescent="0.3">
      <c r="B138" s="2"/>
      <c r="C138" s="2"/>
      <c r="D138" s="2"/>
      <c r="E138" s="2"/>
      <c r="F138" s="2"/>
      <c r="G138" s="2"/>
      <c r="H138" s="2"/>
      <c r="I138" s="2"/>
      <c r="J138" s="2"/>
      <c r="K138" s="2"/>
    </row>
    <row r="139" spans="2:11" ht="12.75" customHeight="1" x14ac:dyDescent="0.3">
      <c r="B139" s="2"/>
      <c r="C139" s="2"/>
      <c r="D139" s="2"/>
      <c r="E139" s="2"/>
      <c r="F139" s="2"/>
      <c r="G139" s="2"/>
      <c r="H139" s="2"/>
      <c r="I139" s="2"/>
      <c r="J139" s="2"/>
      <c r="K139" s="2"/>
    </row>
    <row r="140" spans="2:11" ht="12.75" customHeight="1" x14ac:dyDescent="0.3">
      <c r="B140" s="2"/>
      <c r="C140" s="2"/>
      <c r="D140" s="2"/>
      <c r="E140" s="2"/>
      <c r="F140" s="2"/>
      <c r="G140" s="2"/>
      <c r="H140" s="2"/>
      <c r="I140" s="2"/>
      <c r="J140" s="2"/>
      <c r="K140" s="2"/>
    </row>
    <row r="141" spans="2:11" ht="12.75" customHeight="1" x14ac:dyDescent="0.3">
      <c r="B141" s="2"/>
      <c r="C141" s="2"/>
      <c r="D141" s="2"/>
      <c r="E141" s="2"/>
      <c r="F141" s="2"/>
      <c r="G141" s="2"/>
      <c r="H141" s="2"/>
      <c r="I141" s="2"/>
      <c r="J141" s="2"/>
      <c r="K141" s="2"/>
    </row>
    <row r="142" spans="2:11" ht="12.75" customHeight="1" x14ac:dyDescent="0.3">
      <c r="B142" s="2"/>
      <c r="C142" s="2"/>
      <c r="D142" s="2"/>
      <c r="E142" s="2"/>
      <c r="F142" s="2"/>
      <c r="G142" s="2"/>
      <c r="H142" s="2"/>
      <c r="I142" s="2"/>
      <c r="J142" s="2"/>
      <c r="K142" s="2"/>
    </row>
    <row r="143" spans="2:11" ht="12.75" customHeight="1" x14ac:dyDescent="0.3">
      <c r="B143" s="2"/>
      <c r="C143" s="2"/>
      <c r="D143" s="2"/>
      <c r="E143" s="2"/>
      <c r="F143" s="2"/>
      <c r="G143" s="2"/>
      <c r="H143" s="2"/>
      <c r="I143" s="2"/>
      <c r="J143" s="2"/>
      <c r="K143" s="2"/>
    </row>
    <row r="144" spans="2:11" ht="12.75" customHeight="1" x14ac:dyDescent="0.3">
      <c r="B144" s="2"/>
      <c r="C144" s="2"/>
      <c r="D144" s="2"/>
      <c r="E144" s="2"/>
      <c r="F144" s="2"/>
      <c r="G144" s="2"/>
      <c r="H144" s="2"/>
      <c r="I144" s="2"/>
      <c r="J144" s="2"/>
      <c r="K144" s="2"/>
    </row>
    <row r="145" spans="2:11" ht="12.75" customHeight="1" x14ac:dyDescent="0.3">
      <c r="B145" s="2"/>
      <c r="C145" s="2"/>
      <c r="D145" s="2"/>
      <c r="E145" s="2"/>
      <c r="F145" s="2"/>
      <c r="G145" s="2"/>
      <c r="H145" s="2"/>
      <c r="I145" s="2"/>
      <c r="J145" s="2"/>
      <c r="K145" s="2"/>
    </row>
    <row r="146" spans="2:11" ht="12.75" customHeight="1" x14ac:dyDescent="0.3">
      <c r="B146" s="2"/>
      <c r="C146" s="2"/>
      <c r="D146" s="2"/>
      <c r="E146" s="2"/>
      <c r="F146" s="2"/>
      <c r="G146" s="2"/>
      <c r="H146" s="2"/>
      <c r="I146" s="2"/>
      <c r="J146" s="2"/>
      <c r="K146" s="2"/>
    </row>
    <row r="147" spans="2:11" ht="12.75" customHeight="1" x14ac:dyDescent="0.3">
      <c r="B147" s="2"/>
      <c r="C147" s="2"/>
      <c r="D147" s="2"/>
      <c r="E147" s="2"/>
      <c r="F147" s="2"/>
      <c r="G147" s="2"/>
      <c r="H147" s="2"/>
      <c r="I147" s="2"/>
      <c r="J147" s="2"/>
      <c r="K147" s="2"/>
    </row>
    <row r="148" spans="2:11" ht="12.75" customHeight="1" x14ac:dyDescent="0.3">
      <c r="B148" s="2"/>
      <c r="C148" s="2"/>
      <c r="D148" s="2"/>
      <c r="E148" s="2"/>
      <c r="F148" s="2"/>
      <c r="G148" s="2"/>
      <c r="H148" s="2"/>
      <c r="I148" s="2"/>
      <c r="J148" s="2"/>
      <c r="K148" s="2"/>
    </row>
    <row r="149" spans="2:11" ht="12.75" customHeight="1" x14ac:dyDescent="0.3">
      <c r="B149" s="2"/>
      <c r="C149" s="2"/>
      <c r="D149" s="2"/>
      <c r="E149" s="2"/>
      <c r="F149" s="2"/>
      <c r="G149" s="2"/>
      <c r="H149" s="2"/>
      <c r="I149" s="2"/>
      <c r="J149" s="2"/>
      <c r="K149" s="2"/>
    </row>
    <row r="150" spans="2:11" ht="12.75" customHeight="1" x14ac:dyDescent="0.3">
      <c r="B150" s="2"/>
      <c r="C150" s="2"/>
      <c r="D150" s="2"/>
      <c r="E150" s="2"/>
      <c r="F150" s="2"/>
      <c r="G150" s="2"/>
      <c r="H150" s="2"/>
      <c r="I150" s="2"/>
      <c r="J150" s="2"/>
      <c r="K150" s="2"/>
    </row>
    <row r="151" spans="2:11" ht="12.75" customHeight="1" x14ac:dyDescent="0.3">
      <c r="B151" s="2"/>
      <c r="C151" s="2"/>
      <c r="D151" s="2"/>
      <c r="E151" s="2"/>
      <c r="F151" s="2"/>
      <c r="G151" s="2"/>
      <c r="H151" s="2"/>
      <c r="I151" s="2"/>
      <c r="J151" s="2"/>
      <c r="K151" s="2"/>
    </row>
    <row r="152" spans="2:11" ht="12.75" customHeight="1" x14ac:dyDescent="0.3">
      <c r="B152" s="2"/>
      <c r="C152" s="2"/>
      <c r="D152" s="2"/>
      <c r="E152" s="2"/>
      <c r="F152" s="2"/>
      <c r="G152" s="2"/>
      <c r="H152" s="2"/>
      <c r="I152" s="2"/>
      <c r="J152" s="2"/>
      <c r="K152" s="2"/>
    </row>
    <row r="153" spans="2:11" ht="12.75" customHeight="1" x14ac:dyDescent="0.3">
      <c r="B153" s="2"/>
      <c r="C153" s="2"/>
      <c r="D153" s="2"/>
      <c r="E153" s="2"/>
      <c r="F153" s="2"/>
      <c r="G153" s="2"/>
      <c r="H153" s="2"/>
      <c r="I153" s="2"/>
      <c r="J153" s="2"/>
      <c r="K153" s="2"/>
    </row>
    <row r="154" spans="2:11" ht="12.75" customHeight="1" x14ac:dyDescent="0.3">
      <c r="B154" s="2"/>
      <c r="C154" s="2"/>
      <c r="D154" s="2"/>
      <c r="E154" s="2"/>
      <c r="F154" s="2"/>
      <c r="G154" s="2"/>
      <c r="H154" s="2"/>
      <c r="I154" s="2"/>
      <c r="J154" s="2"/>
      <c r="K154" s="2"/>
    </row>
    <row r="155" spans="2:11" ht="12.75" customHeight="1" x14ac:dyDescent="0.3">
      <c r="B155" s="2"/>
      <c r="C155" s="2"/>
      <c r="D155" s="2"/>
      <c r="E155" s="2"/>
      <c r="F155" s="2"/>
      <c r="G155" s="2"/>
      <c r="H155" s="2"/>
      <c r="I155" s="2"/>
      <c r="J155" s="2"/>
      <c r="K155" s="2"/>
    </row>
    <row r="156" spans="2:11" ht="12.75" customHeight="1" x14ac:dyDescent="0.3">
      <c r="B156" s="2"/>
      <c r="C156" s="2"/>
      <c r="D156" s="2"/>
      <c r="E156" s="2"/>
      <c r="F156" s="2"/>
      <c r="G156" s="2"/>
      <c r="H156" s="2"/>
      <c r="I156" s="2"/>
      <c r="J156" s="2"/>
      <c r="K156" s="2"/>
    </row>
    <row r="157" spans="2:11" ht="12.75" customHeight="1" x14ac:dyDescent="0.3">
      <c r="B157" s="2"/>
      <c r="C157" s="2"/>
      <c r="D157" s="2"/>
      <c r="E157" s="2"/>
      <c r="F157" s="2"/>
      <c r="G157" s="2"/>
      <c r="H157" s="2"/>
      <c r="I157" s="2"/>
      <c r="J157" s="2"/>
      <c r="K157" s="2"/>
    </row>
    <row r="158" spans="2:11" ht="12.75" customHeight="1" x14ac:dyDescent="0.3">
      <c r="B158" s="2"/>
      <c r="C158" s="2"/>
      <c r="D158" s="2"/>
      <c r="E158" s="2"/>
      <c r="F158" s="2"/>
      <c r="G158" s="2"/>
      <c r="H158" s="2"/>
      <c r="I158" s="2"/>
      <c r="J158" s="2"/>
      <c r="K158" s="2"/>
    </row>
    <row r="159" spans="2:11" ht="12.75" customHeight="1" x14ac:dyDescent="0.3">
      <c r="B159" s="2"/>
      <c r="C159" s="2"/>
      <c r="D159" s="2"/>
      <c r="E159" s="2"/>
      <c r="F159" s="2"/>
      <c r="G159" s="2"/>
      <c r="H159" s="2"/>
      <c r="I159" s="2"/>
      <c r="J159" s="2"/>
      <c r="K159" s="2"/>
    </row>
    <row r="160" spans="2:11" ht="12.75" customHeight="1" x14ac:dyDescent="0.3">
      <c r="B160" s="2"/>
      <c r="C160" s="2"/>
      <c r="D160" s="2"/>
      <c r="E160" s="2"/>
      <c r="F160" s="2"/>
      <c r="G160" s="2"/>
      <c r="H160" s="2"/>
      <c r="I160" s="2"/>
      <c r="J160" s="2"/>
      <c r="K160" s="2"/>
    </row>
    <row r="161" spans="2:11" ht="12.75" customHeight="1" x14ac:dyDescent="0.3">
      <c r="B161" s="2"/>
      <c r="C161" s="2"/>
      <c r="D161" s="2"/>
      <c r="E161" s="2"/>
      <c r="F161" s="2"/>
      <c r="G161" s="2"/>
      <c r="H161" s="2"/>
      <c r="I161" s="2"/>
      <c r="J161" s="2"/>
      <c r="K161" s="2"/>
    </row>
    <row r="162" spans="2:11" ht="12.75" customHeight="1" x14ac:dyDescent="0.3">
      <c r="B162" s="2"/>
      <c r="C162" s="2"/>
      <c r="D162" s="2"/>
      <c r="E162" s="2"/>
      <c r="F162" s="2"/>
      <c r="G162" s="2"/>
      <c r="H162" s="2"/>
      <c r="I162" s="2"/>
      <c r="J162" s="2"/>
      <c r="K162" s="2"/>
    </row>
    <row r="163" spans="2:11" ht="12.75" customHeight="1" x14ac:dyDescent="0.3">
      <c r="B163" s="2"/>
      <c r="C163" s="2"/>
      <c r="D163" s="2"/>
      <c r="E163" s="2"/>
      <c r="F163" s="2"/>
      <c r="G163" s="2"/>
      <c r="H163" s="2"/>
      <c r="I163" s="2"/>
      <c r="J163" s="2"/>
      <c r="K163" s="2"/>
    </row>
    <row r="164" spans="2:11" ht="12.75" customHeight="1" x14ac:dyDescent="0.3">
      <c r="B164" s="2"/>
      <c r="C164" s="2"/>
      <c r="D164" s="2"/>
      <c r="E164" s="2"/>
      <c r="F164" s="2"/>
      <c r="G164" s="2"/>
      <c r="H164" s="2"/>
      <c r="I164" s="2"/>
      <c r="J164" s="2"/>
      <c r="K164" s="2"/>
    </row>
    <row r="165" spans="2:11" ht="12.75" customHeight="1" x14ac:dyDescent="0.3">
      <c r="B165" s="2"/>
      <c r="C165" s="2"/>
      <c r="D165" s="2"/>
      <c r="E165" s="2"/>
      <c r="F165" s="2"/>
      <c r="G165" s="2"/>
      <c r="H165" s="2"/>
      <c r="I165" s="2"/>
      <c r="J165" s="2"/>
      <c r="K165" s="2"/>
    </row>
    <row r="166" spans="2:11" ht="12.75" customHeight="1" x14ac:dyDescent="0.3">
      <c r="B166" s="2"/>
      <c r="C166" s="2"/>
      <c r="D166" s="2"/>
      <c r="E166" s="2"/>
      <c r="F166" s="2"/>
      <c r="G166" s="2"/>
      <c r="H166" s="2"/>
      <c r="I166" s="2"/>
      <c r="J166" s="2"/>
      <c r="K166" s="2"/>
    </row>
    <row r="167" spans="2:11" ht="12.75" customHeight="1" x14ac:dyDescent="0.3">
      <c r="B167" s="2"/>
      <c r="C167" s="2"/>
      <c r="D167" s="2"/>
      <c r="E167" s="2"/>
      <c r="F167" s="2"/>
      <c r="G167" s="2"/>
      <c r="H167" s="2"/>
      <c r="I167" s="2"/>
      <c r="J167" s="2"/>
      <c r="K167" s="2"/>
    </row>
    <row r="168" spans="2:11" ht="12.75" customHeight="1" x14ac:dyDescent="0.3">
      <c r="B168" s="2"/>
      <c r="C168" s="2"/>
      <c r="D168" s="2"/>
      <c r="E168" s="2"/>
      <c r="F168" s="2"/>
      <c r="G168" s="2"/>
      <c r="H168" s="2"/>
      <c r="I168" s="2"/>
      <c r="J168" s="2"/>
      <c r="K168" s="2"/>
    </row>
    <row r="169" spans="2:11" ht="12.75" customHeight="1" x14ac:dyDescent="0.3">
      <c r="B169" s="2"/>
      <c r="C169" s="2"/>
      <c r="D169" s="2"/>
      <c r="E169" s="2"/>
      <c r="F169" s="2"/>
      <c r="G169" s="2"/>
      <c r="H169" s="2"/>
      <c r="I169" s="2"/>
      <c r="J169" s="2"/>
      <c r="K169" s="2"/>
    </row>
    <row r="170" spans="2:11" ht="12.75" customHeight="1" x14ac:dyDescent="0.3">
      <c r="B170" s="2"/>
      <c r="C170" s="2"/>
      <c r="D170" s="2"/>
      <c r="E170" s="2"/>
      <c r="F170" s="2"/>
      <c r="G170" s="2"/>
      <c r="H170" s="2"/>
      <c r="I170" s="2"/>
      <c r="J170" s="2"/>
      <c r="K170" s="2"/>
    </row>
    <row r="171" spans="2:11" ht="12.75" customHeight="1" x14ac:dyDescent="0.3">
      <c r="B171" s="2"/>
      <c r="C171" s="2"/>
      <c r="D171" s="2"/>
      <c r="E171" s="2"/>
      <c r="F171" s="2"/>
      <c r="G171" s="2"/>
      <c r="H171" s="2"/>
      <c r="I171" s="2"/>
      <c r="J171" s="2"/>
      <c r="K171" s="2"/>
    </row>
    <row r="172" spans="2:11" ht="12.75" customHeight="1" x14ac:dyDescent="0.3">
      <c r="B172" s="2"/>
      <c r="C172" s="2"/>
      <c r="D172" s="2"/>
      <c r="E172" s="2"/>
      <c r="F172" s="2"/>
      <c r="G172" s="2"/>
      <c r="H172" s="2"/>
      <c r="I172" s="2"/>
      <c r="J172" s="2"/>
      <c r="K172" s="2"/>
    </row>
    <row r="173" spans="2:11" ht="12.75" customHeight="1" x14ac:dyDescent="0.3">
      <c r="B173" s="2"/>
      <c r="C173" s="2"/>
      <c r="D173" s="2"/>
      <c r="E173" s="2"/>
      <c r="F173" s="2"/>
      <c r="G173" s="2"/>
      <c r="H173" s="2"/>
      <c r="I173" s="2"/>
      <c r="J173" s="2"/>
      <c r="K173" s="2"/>
    </row>
    <row r="174" spans="2:11" ht="12.75" customHeight="1" x14ac:dyDescent="0.3">
      <c r="B174" s="2"/>
      <c r="C174" s="2"/>
      <c r="D174" s="2"/>
      <c r="E174" s="2"/>
      <c r="F174" s="2"/>
      <c r="G174" s="2"/>
      <c r="H174" s="2"/>
      <c r="I174" s="2"/>
      <c r="J174" s="2"/>
      <c r="K174" s="2"/>
    </row>
    <row r="175" spans="2:11" ht="12.75" customHeight="1" x14ac:dyDescent="0.3">
      <c r="B175" s="2"/>
      <c r="C175" s="2"/>
      <c r="D175" s="2"/>
      <c r="E175" s="2"/>
      <c r="F175" s="2"/>
      <c r="G175" s="2"/>
      <c r="H175" s="2"/>
      <c r="I175" s="2"/>
      <c r="J175" s="2"/>
      <c r="K175" s="2"/>
    </row>
    <row r="176" spans="2:11" ht="12.75" customHeight="1" x14ac:dyDescent="0.3">
      <c r="B176" s="2"/>
      <c r="C176" s="2"/>
      <c r="D176" s="2"/>
      <c r="E176" s="2"/>
      <c r="F176" s="2"/>
      <c r="G176" s="2"/>
      <c r="H176" s="2"/>
      <c r="I176" s="2"/>
      <c r="J176" s="2"/>
      <c r="K176" s="2"/>
    </row>
    <row r="177" spans="2:11" ht="12.75" customHeight="1" x14ac:dyDescent="0.3">
      <c r="B177" s="2"/>
      <c r="C177" s="2"/>
      <c r="D177" s="2"/>
      <c r="E177" s="2"/>
      <c r="F177" s="2"/>
      <c r="G177" s="2"/>
      <c r="H177" s="2"/>
      <c r="I177" s="2"/>
      <c r="J177" s="2"/>
      <c r="K177" s="2"/>
    </row>
    <row r="178" spans="2:11" ht="12.75" customHeight="1" x14ac:dyDescent="0.3">
      <c r="B178" s="2"/>
      <c r="C178" s="2"/>
      <c r="D178" s="2"/>
      <c r="E178" s="2"/>
      <c r="F178" s="2"/>
      <c r="G178" s="2"/>
      <c r="H178" s="2"/>
      <c r="I178" s="2"/>
      <c r="J178" s="2"/>
      <c r="K178" s="2"/>
    </row>
    <row r="179" spans="2:11" ht="12.75" customHeight="1" x14ac:dyDescent="0.3">
      <c r="B179" s="2"/>
      <c r="C179" s="2"/>
      <c r="D179" s="2"/>
      <c r="E179" s="2"/>
      <c r="F179" s="2"/>
      <c r="G179" s="2"/>
      <c r="H179" s="2"/>
      <c r="I179" s="2"/>
      <c r="J179" s="2"/>
      <c r="K179" s="2"/>
    </row>
    <row r="180" spans="2:11" ht="12.75" customHeight="1" x14ac:dyDescent="0.3">
      <c r="B180" s="2"/>
      <c r="C180" s="2"/>
      <c r="D180" s="2"/>
      <c r="E180" s="2"/>
      <c r="F180" s="2"/>
      <c r="G180" s="2"/>
      <c r="H180" s="2"/>
      <c r="I180" s="2"/>
      <c r="J180" s="2"/>
      <c r="K180" s="2"/>
    </row>
    <row r="181" spans="2:11" ht="12.75" customHeight="1" x14ac:dyDescent="0.3">
      <c r="B181" s="2"/>
      <c r="C181" s="2"/>
      <c r="D181" s="2"/>
      <c r="E181" s="2"/>
      <c r="F181" s="2"/>
      <c r="G181" s="2"/>
      <c r="H181" s="2"/>
      <c r="I181" s="2"/>
      <c r="J181" s="2"/>
      <c r="K181" s="2"/>
    </row>
  </sheetData>
  <mergeCells count="13">
    <mergeCell ref="B1:J1"/>
    <mergeCell ref="B2:C3"/>
    <mergeCell ref="B24:B30"/>
    <mergeCell ref="C17:C21"/>
    <mergeCell ref="B31:C31"/>
    <mergeCell ref="D31:J31"/>
    <mergeCell ref="B4:B12"/>
    <mergeCell ref="C24:C28"/>
    <mergeCell ref="B13:B23"/>
    <mergeCell ref="C4:C8"/>
    <mergeCell ref="C9:C11"/>
    <mergeCell ref="I15:J15"/>
    <mergeCell ref="G16:G17"/>
  </mergeCells>
  <phoneticPr fontId="2" type="noConversion"/>
  <printOptions horizontalCentered="1" verticalCentered="1"/>
  <pageMargins left="0" right="0" top="0" bottom="0" header="0" footer="0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서캠_기숙사식당</vt:lpstr>
      <vt:lpstr>동캠_기숙사식당</vt:lpstr>
      <vt:lpstr>동캠_기숙사식당!Print_Area</vt:lpstr>
      <vt:lpstr>서캠_기숙사식당!Print_Area</vt:lpstr>
    </vt:vector>
  </TitlesOfParts>
  <Company>CJ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YRKIM</cp:lastModifiedBy>
  <cp:lastPrinted>2023-02-20T07:13:58Z</cp:lastPrinted>
  <dcterms:created xsi:type="dcterms:W3CDTF">2016-04-21T04:14:08Z</dcterms:created>
  <dcterms:modified xsi:type="dcterms:W3CDTF">2023-02-24T05:49:41Z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