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0320_주간식단표 업데이트\"/>
    </mc:Choice>
  </mc:AlternateContent>
  <bookViews>
    <workbookView xWindow="0" yWindow="0" windowWidth="9285" windowHeight="2730" activeTab="1"/>
  </bookViews>
  <sheets>
    <sheet name="서캠_기숙사식당" sheetId="5" r:id="rId1"/>
    <sheet name="동캠_기숙사식당" sheetId="4" r:id="rId2"/>
  </sheets>
  <definedNames>
    <definedName name="_xlnm.Print_Area" localSheetId="1">동캠_기숙사식당!$A$1:$J$31</definedName>
    <definedName name="_xlnm.Print_Area" localSheetId="0">서캠_기숙사식당!$A$1:$K$53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4" l="1"/>
  <c r="I3" i="4"/>
  <c r="H3" i="4"/>
  <c r="G3" i="4"/>
  <c r="F3" i="4"/>
  <c r="E3" i="4"/>
</calcChain>
</file>

<file path=xl/sharedStrings.xml><?xml version="1.0" encoding="utf-8"?>
<sst xmlns="http://schemas.openxmlformats.org/spreadsheetml/2006/main" count="412" uniqueCount="296">
  <si>
    <t>일요일</t>
  </si>
  <si>
    <t>4,000원</t>
  </si>
  <si>
    <t>CORNER A-1</t>
  </si>
  <si>
    <t>PRICE</t>
  </si>
  <si>
    <t>CORNER A-2</t>
  </si>
  <si>
    <t>한식</t>
  </si>
  <si>
    <t>Plus bar</t>
  </si>
  <si>
    <t>월요일</t>
    <phoneticPr fontId="2" type="noConversion"/>
  </si>
  <si>
    <t>금요일</t>
    <phoneticPr fontId="2" type="noConversion"/>
  </si>
  <si>
    <t>구분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</si>
  <si>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</si>
  <si>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</si>
  <si>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</si>
  <si>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토요일</t>
    <phoneticPr fontId="2" type="noConversion"/>
  </si>
  <si>
    <t xml:space="preserve">조식
07:00~08:30
*주말 및 공휴일*
08:00~09:30
</t>
    <phoneticPr fontId="13" type="noConversion"/>
  </si>
  <si>
    <t>한식</t>
    <phoneticPr fontId="2" type="noConversion"/>
  </si>
  <si>
    <t>치킨너겟&amp;머스타드(계육:브라질산)</t>
    <phoneticPr fontId="2" type="noConversion"/>
  </si>
  <si>
    <t>야채스크램블에그</t>
    <phoneticPr fontId="2" type="noConversion"/>
  </si>
  <si>
    <t>고기산적볶음(계,돈육:국산)</t>
    <phoneticPr fontId="2" type="noConversion"/>
  </si>
  <si>
    <t>소떡소떡볶음(계,돈육:국산)</t>
    <phoneticPr fontId="2" type="noConversion"/>
  </si>
  <si>
    <t>돈까스&amp;소스(돈,계육:국산)</t>
    <phoneticPr fontId="2" type="noConversion"/>
  </si>
  <si>
    <t>중화풍돈육볶음(돈육:국내산)</t>
    <phoneticPr fontId="2" type="noConversion"/>
  </si>
  <si>
    <t>뼈없는닭갈비(계육:브라질산)</t>
    <phoneticPr fontId="2" type="noConversion"/>
  </si>
  <si>
    <t>잡곡밥</t>
    <phoneticPr fontId="2" type="noConversion"/>
  </si>
  <si>
    <t>잡곡밥</t>
    <phoneticPr fontId="2" type="noConversion"/>
  </si>
  <si>
    <t>잡곡밥</t>
    <phoneticPr fontId="2" type="noConversion"/>
  </si>
  <si>
    <t>호박고추장찌개</t>
    <phoneticPr fontId="2" type="noConversion"/>
  </si>
  <si>
    <t>조랭이떡국(사골엑:호주산)</t>
    <phoneticPr fontId="2" type="noConversion"/>
  </si>
  <si>
    <t>다시마무국</t>
    <phoneticPr fontId="2" type="noConversion"/>
  </si>
  <si>
    <t>미소시루</t>
    <phoneticPr fontId="2" type="noConversion"/>
  </si>
  <si>
    <t>우동국물</t>
    <phoneticPr fontId="2" type="noConversion"/>
  </si>
  <si>
    <t>유부된장국</t>
    <phoneticPr fontId="2" type="noConversion"/>
  </si>
  <si>
    <t>맑은콩나물국</t>
    <phoneticPr fontId="2" type="noConversion"/>
  </si>
  <si>
    <t>숙주나물무침</t>
    <phoneticPr fontId="2" type="noConversion"/>
  </si>
  <si>
    <t>건파래볶음</t>
    <phoneticPr fontId="2" type="noConversion"/>
  </si>
  <si>
    <t>실곤약야채무침</t>
    <phoneticPr fontId="2" type="noConversion"/>
  </si>
  <si>
    <t>감자채볶음</t>
    <phoneticPr fontId="2" type="noConversion"/>
  </si>
  <si>
    <t>푸실리케찹샐러드</t>
    <phoneticPr fontId="2" type="noConversion"/>
  </si>
  <si>
    <t>짜사이채무침</t>
    <phoneticPr fontId="2" type="noConversion"/>
  </si>
  <si>
    <t>오복지무침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</si>
  <si>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</si>
  <si>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</si>
  <si>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</si>
  <si>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Plus bar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</si>
  <si>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</si>
  <si>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</si>
  <si>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</si>
  <si>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</si>
  <si>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</si>
  <si>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</si>
  <si>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</si>
  <si>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그린샐러드*드레싱</t>
    <phoneticPr fontId="2" type="noConversion"/>
  </si>
  <si>
    <t>그린샐러드*드레싱</t>
    <phoneticPr fontId="2" type="noConversion"/>
  </si>
  <si>
    <t>그린샐러드*드레싱</t>
    <phoneticPr fontId="2" type="noConversion"/>
  </si>
  <si>
    <t>그린샐러드*드레싱</t>
    <phoneticPr fontId="2" type="noConversion"/>
  </si>
  <si>
    <t>PRICE</t>
    <phoneticPr fontId="2" type="noConversion"/>
  </si>
  <si>
    <t>중식
12:00~13:00</t>
    <phoneticPr fontId="2" type="noConversion"/>
  </si>
  <si>
    <t>해장라면(SELF)</t>
    <phoneticPr fontId="2" type="noConversion"/>
  </si>
  <si>
    <t>떡라면(SELF)</t>
    <phoneticPr fontId="2" type="noConversion"/>
  </si>
  <si>
    <t>치즈라면(SELF)</t>
    <phoneticPr fontId="2" type="noConversion"/>
  </si>
  <si>
    <t>4,000원</t>
    <phoneticPr fontId="2" type="noConversion"/>
  </si>
  <si>
    <t>등심돈까스(돈육:국내산)</t>
    <phoneticPr fontId="2" type="noConversion"/>
  </si>
  <si>
    <t>미운영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</si>
  <si>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</si>
  <si>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</si>
  <si>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</si>
  <si>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</si>
  <si>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카레덮밥</t>
    <phoneticPr fontId="2" type="noConversion"/>
  </si>
  <si>
    <t xml:space="preserve">            돈까스마요덮밥
             (돈,계육:국산)</t>
    <phoneticPr fontId="2" type="noConversion"/>
  </si>
  <si>
    <t xml:space="preserve">                       큰그릇)
                  망향비빔국수</t>
    <phoneticPr fontId="2" type="noConversion"/>
  </si>
  <si>
    <t>스팸김치볶음밥
(돈육:외국산,국산)</t>
    <phoneticPr fontId="2" type="noConversion"/>
  </si>
  <si>
    <t>콩나물불고기(돈육:국내산)</t>
    <phoneticPr fontId="2" type="noConversion"/>
  </si>
  <si>
    <t>미트볼야채볶음(계,돈육:국산)</t>
    <phoneticPr fontId="2" type="noConversion"/>
  </si>
  <si>
    <t>매콤어묵국</t>
    <phoneticPr fontId="2" type="noConversion"/>
  </si>
  <si>
    <t>순두부김치국</t>
    <phoneticPr fontId="2" type="noConversion"/>
  </si>
  <si>
    <t>잡곡밥(소)</t>
    <phoneticPr fontId="2" type="noConversion"/>
  </si>
  <si>
    <t>근대된장국</t>
    <phoneticPr fontId="2" type="noConversion"/>
  </si>
  <si>
    <t>잡곡밥</t>
    <phoneticPr fontId="2" type="noConversion"/>
  </si>
  <si>
    <t>순대양념강정</t>
    <phoneticPr fontId="2" type="noConversion"/>
  </si>
  <si>
    <t>양장피샐러드</t>
    <phoneticPr fontId="2" type="noConversion"/>
  </si>
  <si>
    <t>손만두찜&amp;초간장</t>
    <phoneticPr fontId="2" type="noConversion"/>
  </si>
  <si>
    <t>동그랑땡&amp;케찹(계육:국산)</t>
    <phoneticPr fontId="2" type="noConversion"/>
  </si>
  <si>
    <t>수제비국</t>
    <phoneticPr fontId="2" type="noConversion"/>
  </si>
  <si>
    <t>콩나물김치국</t>
    <phoneticPr fontId="2" type="noConversion"/>
  </si>
  <si>
    <t>호박된장찌개</t>
    <phoneticPr fontId="2" type="noConversion"/>
  </si>
  <si>
    <t>배추김치</t>
    <phoneticPr fontId="2" type="noConversion"/>
  </si>
  <si>
    <t>단무지무침</t>
    <phoneticPr fontId="2" type="noConversion"/>
  </si>
  <si>
    <t>단무지</t>
    <phoneticPr fontId="2" type="noConversion"/>
  </si>
  <si>
    <t>깍두기</t>
    <phoneticPr fontId="2" type="noConversion"/>
  </si>
  <si>
    <t>다시마쌈&amp;쌈장</t>
    <phoneticPr fontId="2" type="noConversion"/>
  </si>
  <si>
    <t>오이지무침</t>
    <phoneticPr fontId="2" type="noConversion"/>
  </si>
  <si>
    <t>계란후라이+조미김구이</t>
    <phoneticPr fontId="2" type="noConversion"/>
  </si>
  <si>
    <t>요구르트</t>
    <phoneticPr fontId="2" type="noConversion"/>
  </si>
  <si>
    <t>오렌지주스</t>
    <phoneticPr fontId="2" type="noConversion"/>
  </si>
  <si>
    <t>알새우칩</t>
    <phoneticPr fontId="2" type="noConversion"/>
  </si>
  <si>
    <t>요구르트</t>
    <phoneticPr fontId="2" type="noConversion"/>
  </si>
  <si>
    <t>밤만쥬</t>
    <phoneticPr fontId="2" type="noConversion"/>
  </si>
  <si>
    <t>요구르트</t>
    <phoneticPr fontId="2" type="noConversion"/>
  </si>
  <si>
    <t>보리쌀과자</t>
    <phoneticPr fontId="2" type="noConversion"/>
  </si>
  <si>
    <t>석식
18:00~19:00</t>
    <phoneticPr fontId="2" type="noConversion"/>
  </si>
  <si>
    <t>한식</t>
    <phoneticPr fontId="2" type="noConversion"/>
  </si>
  <si>
    <t>닭곰탕&amp;당면사리(계육:국내산)</t>
    <phoneticPr fontId="2" type="noConversion"/>
  </si>
  <si>
    <t>콘옥수수야채볶음밥</t>
    <phoneticPr fontId="2" type="noConversion"/>
  </si>
  <si>
    <t>짜장덮밥</t>
    <phoneticPr fontId="2" type="noConversion"/>
  </si>
  <si>
    <t xml:space="preserve">              해물짬뽕파스타
              (오징어:페루산)</t>
    <phoneticPr fontId="2" type="noConversion"/>
  </si>
  <si>
    <t>볼어묵메추리알조림</t>
    <phoneticPr fontId="2" type="noConversion"/>
  </si>
  <si>
    <t>의정부식부대볶음
(후랑크-계육:국산/
맘모스-계,돈육:국산)</t>
    <phoneticPr fontId="2" type="noConversion"/>
  </si>
  <si>
    <t>새우까스&amp;타르소스</t>
    <phoneticPr fontId="2" type="noConversion"/>
  </si>
  <si>
    <t>계란국</t>
    <phoneticPr fontId="2" type="noConversion"/>
  </si>
  <si>
    <t>맑은김치국</t>
    <phoneticPr fontId="2" type="noConversion"/>
  </si>
  <si>
    <t>후리가케양념밥</t>
    <phoneticPr fontId="2" type="noConversion"/>
  </si>
  <si>
    <t>부추고추장떡</t>
    <phoneticPr fontId="2" type="noConversion"/>
  </si>
  <si>
    <t>총알새송이버섯탕수</t>
    <phoneticPr fontId="2" type="noConversion"/>
  </si>
  <si>
    <t>소바츠유</t>
    <phoneticPr fontId="2" type="noConversion"/>
  </si>
  <si>
    <t>물만두국</t>
    <phoneticPr fontId="2" type="noConversion"/>
  </si>
  <si>
    <t>미역국</t>
    <phoneticPr fontId="2" type="noConversion"/>
  </si>
  <si>
    <t>무채국</t>
    <phoneticPr fontId="2" type="noConversion"/>
  </si>
  <si>
    <t>미역줄기볶음</t>
    <phoneticPr fontId="2" type="noConversion"/>
  </si>
  <si>
    <t>도시락김</t>
    <phoneticPr fontId="2" type="noConversion"/>
  </si>
  <si>
    <t>마카로니샐러드</t>
    <phoneticPr fontId="2" type="noConversion"/>
  </si>
  <si>
    <t>양념깻잎지무침</t>
    <phoneticPr fontId="2" type="noConversion"/>
  </si>
  <si>
    <t>검은콩자반</t>
    <phoneticPr fontId="2" type="noConversion"/>
  </si>
  <si>
    <t>도토리묵김치무침</t>
    <phoneticPr fontId="2" type="noConversion"/>
  </si>
  <si>
    <t>깍두기</t>
    <phoneticPr fontId="2" type="noConversion"/>
  </si>
  <si>
    <t>요구르트</t>
    <phoneticPr fontId="2" type="noConversion"/>
  </si>
  <si>
    <t>건빵튀김</t>
    <phoneticPr fontId="2" type="noConversion"/>
  </si>
  <si>
    <t>건빵튀김</t>
    <phoneticPr fontId="2" type="noConversion"/>
  </si>
  <si>
    <t>밤만쥬</t>
    <phoneticPr fontId="2" type="noConversion"/>
  </si>
  <si>
    <t>PRICE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</si>
  <si>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</si>
  <si>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치킨볼강정(계육:국내산)</t>
    <phoneticPr fontId="2" type="noConversion"/>
  </si>
  <si>
    <t>참치김치덮밥(가다랑어:베트남산)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</si>
  <si>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</si>
  <si>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</si>
  <si>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</si>
  <si>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</si>
  <si>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</si>
  <si>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</si>
  <si>
    <t>조식</t>
    <phoneticPr fontId="2" type="noConversion"/>
  </si>
  <si>
    <t>베이컨구이
(베이컨:외국산)</t>
    <phoneticPr fontId="2" type="noConversion"/>
  </si>
  <si>
    <t>치킨너겟
(계육:국내산)</t>
    <phoneticPr fontId="2" type="noConversion"/>
  </si>
  <si>
    <t>야채계란말이</t>
    <phoneticPr fontId="2" type="noConversion"/>
  </si>
  <si>
    <t>소시지떡볶음
(계,돈육:국내산)</t>
    <phoneticPr fontId="2" type="noConversion"/>
  </si>
  <si>
    <t>너비아니구이
(계,돈육:국내산)</t>
    <phoneticPr fontId="2" type="noConversion"/>
  </si>
  <si>
    <t>동그랑땡전
(계육:국내산)</t>
    <phoneticPr fontId="2" type="noConversion"/>
  </si>
  <si>
    <t>분홍소시지전*케찹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</si>
  <si>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</si>
  <si>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</si>
  <si>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</si>
  <si>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</si>
  <si>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</si>
  <si>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</si>
  <si>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옥수수스프</t>
    <phoneticPr fontId="2" type="noConversion"/>
  </si>
  <si>
    <t>두부계란탕</t>
    <phoneticPr fontId="2" type="noConversion"/>
  </si>
  <si>
    <t>얼큰무국</t>
    <phoneticPr fontId="2" type="noConversion"/>
  </si>
  <si>
    <t>배추된장국</t>
    <phoneticPr fontId="2" type="noConversion"/>
  </si>
  <si>
    <t>크림스프</t>
    <phoneticPr fontId="2" type="noConversion"/>
  </si>
  <si>
    <t>북어국</t>
    <phoneticPr fontId="2" type="noConversion"/>
  </si>
  <si>
    <t>어묵탕</t>
    <phoneticPr fontId="2" type="noConversion"/>
  </si>
  <si>
    <t>가지볶음</t>
    <phoneticPr fontId="2" type="noConversion"/>
  </si>
  <si>
    <t>계란후라이+도시락김</t>
    <phoneticPr fontId="2" type="noConversion"/>
  </si>
  <si>
    <t>도시락김</t>
    <phoneticPr fontId="2" type="noConversion"/>
  </si>
  <si>
    <t>계란후라이</t>
    <phoneticPr fontId="2" type="noConversion"/>
  </si>
  <si>
    <t>연두부</t>
    <phoneticPr fontId="2" type="noConversion"/>
  </si>
  <si>
    <t>계란후라이+도시락김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</si>
  <si>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</si>
  <si>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</si>
  <si>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</si>
  <si>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깍두기</t>
    <phoneticPr fontId="2" type="noConversion"/>
  </si>
  <si>
    <t>배추김치</t>
    <phoneticPr fontId="2" type="noConversion"/>
  </si>
  <si>
    <t>배추김치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</si>
  <si>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</si>
  <si>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</si>
  <si>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</si>
  <si>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</si>
  <si>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</si>
  <si>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</si>
  <si>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</si>
  <si>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</si>
  <si>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</si>
  <si>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</si>
  <si>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</si>
  <si>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</si>
  <si>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</si>
  <si>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</si>
  <si>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</si>
  <si>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</si>
  <si>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</si>
  <si>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</si>
  <si>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</si>
  <si>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</si>
  <si>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</si>
  <si>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</si>
  <si>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</si>
  <si>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판매식A</t>
    <phoneticPr fontId="2" type="noConversion"/>
  </si>
  <si>
    <t>치즈라면</t>
    <phoneticPr fontId="2" type="noConversion"/>
  </si>
  <si>
    <t>만두라면</t>
    <phoneticPr fontId="2" type="noConversion"/>
  </si>
  <si>
    <t>달걀라면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</si>
  <si>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</si>
  <si>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</si>
  <si>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</si>
  <si>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판매식B</t>
    <phoneticPr fontId="2" type="noConversion"/>
  </si>
  <si>
    <t>등심돈까스
(돈육:국내산)</t>
    <phoneticPr fontId="2" type="noConversion"/>
  </si>
  <si>
    <t>치킨까스
(계육:국내산)</t>
    <phoneticPr fontId="2" type="noConversion"/>
  </si>
  <si>
    <t>Price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</si>
  <si>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</si>
  <si>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</si>
  <si>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</si>
  <si>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</si>
  <si>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</si>
  <si>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세계 음식의 날
베트남편</t>
    <phoneticPr fontId="2" type="noConversion"/>
  </si>
  <si>
    <t>세계 음식의 날
인도편</t>
    <phoneticPr fontId="2" type="noConversion"/>
  </si>
  <si>
    <r>
      <rPr>
        <b/>
        <sz val="10"/>
        <color rgb="FF7030A0"/>
        <rFont val="나눔바른펜"/>
        <family val="3"/>
        <charset val="129"/>
      </rPr>
      <t>세계 음식의 날</t>
    </r>
    <r>
      <rPr>
        <b/>
        <sz val="10"/>
        <color rgb="FF3F8541"/>
        <rFont val="나눔바른펜"/>
        <family val="3"/>
        <charset val="129"/>
      </rPr>
      <t xml:space="preserve">
</t>
    </r>
    <r>
      <rPr>
        <b/>
        <sz val="10"/>
        <color rgb="FF7030A0"/>
        <rFont val="나눔바른펜"/>
        <family val="3"/>
        <charset val="129"/>
      </rPr>
      <t xml:space="preserve">
멕시코편</t>
    </r>
    <phoneticPr fontId="2" type="noConversion"/>
  </si>
  <si>
    <t>세계 음식의 날
태국편</t>
    <phoneticPr fontId="2" type="noConversion"/>
  </si>
  <si>
    <t>민물새우수제비</t>
    <phoneticPr fontId="2" type="noConversion"/>
  </si>
  <si>
    <t>삼치조림
(삼치:중국산)</t>
    <phoneticPr fontId="2" type="noConversion"/>
  </si>
  <si>
    <t>중식</t>
    <phoneticPr fontId="2" type="noConversion"/>
  </si>
  <si>
    <t>쌀국수</t>
    <phoneticPr fontId="2" type="noConversion"/>
  </si>
  <si>
    <t>미고랭</t>
    <phoneticPr fontId="2" type="noConversion"/>
  </si>
  <si>
    <t>칠리덮밥
(계육:브라질산)</t>
    <phoneticPr fontId="2" type="noConversion"/>
  </si>
  <si>
    <t>카오팟
(계육:브라질산)</t>
    <phoneticPr fontId="2" type="noConversion"/>
  </si>
  <si>
    <t>가지영양밥*양념장</t>
    <phoneticPr fontId="2" type="noConversion"/>
  </si>
  <si>
    <t>불고기반미
(돈육:국내산)</t>
    <phoneticPr fontId="2" type="noConversion"/>
  </si>
  <si>
    <t>강황밥</t>
    <phoneticPr fontId="2" type="noConversion"/>
  </si>
  <si>
    <t>유부장국</t>
    <phoneticPr fontId="2" type="noConversion"/>
  </si>
  <si>
    <t>계란탕</t>
    <phoneticPr fontId="2" type="noConversion"/>
  </si>
  <si>
    <t>야채된장국</t>
    <phoneticPr fontId="2" type="noConversion"/>
  </si>
  <si>
    <t>쌀밥</t>
    <phoneticPr fontId="2" type="noConversion"/>
  </si>
  <si>
    <t>쌀밥</t>
    <phoneticPr fontId="2" type="noConversion"/>
  </si>
  <si>
    <t>단무지무침</t>
    <phoneticPr fontId="2" type="noConversion"/>
  </si>
  <si>
    <t>탄두리치킨샐러드
(계육:국내산)</t>
    <phoneticPr fontId="2" type="noConversion"/>
  </si>
  <si>
    <t>가지튀김</t>
    <phoneticPr fontId="2" type="noConversion"/>
  </si>
  <si>
    <t>얌운센샐러드</t>
    <phoneticPr fontId="2" type="noConversion"/>
  </si>
  <si>
    <t>두부스테이크</t>
    <phoneticPr fontId="2" type="noConversion"/>
  </si>
  <si>
    <t>해초무침</t>
    <phoneticPr fontId="2" type="noConversion"/>
  </si>
  <si>
    <t>무채국</t>
    <phoneticPr fontId="2" type="noConversion"/>
  </si>
  <si>
    <t>배추김치</t>
    <phoneticPr fontId="2" type="noConversion"/>
  </si>
  <si>
    <t>오이피클</t>
    <phoneticPr fontId="2" type="noConversion"/>
  </si>
  <si>
    <t>백김치</t>
    <phoneticPr fontId="2" type="noConversion"/>
  </si>
  <si>
    <t>배추김치</t>
    <phoneticPr fontId="2" type="noConversion"/>
  </si>
  <si>
    <t>무생채</t>
    <phoneticPr fontId="2" type="noConversion"/>
  </si>
  <si>
    <t>깻잎지</t>
    <phoneticPr fontId="2" type="noConversion"/>
  </si>
  <si>
    <t>미역줄기볶음</t>
    <phoneticPr fontId="2" type="noConversion"/>
  </si>
  <si>
    <t>배추김치</t>
    <phoneticPr fontId="2" type="noConversion"/>
  </si>
  <si>
    <t>Plus bar</t>
    <phoneticPr fontId="2" type="noConversion"/>
  </si>
  <si>
    <t>디저트</t>
    <phoneticPr fontId="2" type="noConversion"/>
  </si>
  <si>
    <t>디저트</t>
    <phoneticPr fontId="2" type="noConversion"/>
  </si>
  <si>
    <t>디저트</t>
    <phoneticPr fontId="2" type="noConversion"/>
  </si>
  <si>
    <t>디저트</t>
  </si>
  <si>
    <t>4,000원</t>
    <phoneticPr fontId="2" type="noConversion"/>
  </si>
  <si>
    <t>4,000원</t>
    <phoneticPr fontId="2" type="noConversion"/>
  </si>
  <si>
    <t>석식</t>
    <phoneticPr fontId="2" type="noConversion"/>
  </si>
  <si>
    <t>돈육김치볶음밥
(돈육:국내산)</t>
    <phoneticPr fontId="2" type="noConversion"/>
  </si>
  <si>
    <t>부대찌개
(계육:국내산)</t>
    <phoneticPr fontId="2" type="noConversion"/>
  </si>
  <si>
    <t>바질크림떡볶이
(베이컨:외국산/계,돈육:국내산)</t>
    <phoneticPr fontId="2" type="noConversion"/>
  </si>
  <si>
    <t>순대야채볶음</t>
    <phoneticPr fontId="2" type="noConversion"/>
  </si>
  <si>
    <t>마파두부덮밥</t>
    <phoneticPr fontId="2" type="noConversion"/>
  </si>
  <si>
    <t>치즈돈까스
(돈육:국내산)</t>
    <phoneticPr fontId="2" type="noConversion"/>
  </si>
  <si>
    <t>고기산적
(계육:국내산)</t>
    <phoneticPr fontId="2" type="noConversion"/>
  </si>
  <si>
    <t>감자된장국</t>
    <phoneticPr fontId="2" type="noConversion"/>
  </si>
  <si>
    <t>쌀밥</t>
    <phoneticPr fontId="2" type="noConversion"/>
  </si>
  <si>
    <t>미역국</t>
    <phoneticPr fontId="2" type="noConversion"/>
  </si>
  <si>
    <t>쌀밥</t>
    <phoneticPr fontId="2" type="noConversion"/>
  </si>
  <si>
    <t>모둠튀김
(계육:국내산/돈,계육:국내산)</t>
    <phoneticPr fontId="2" type="noConversion"/>
  </si>
  <si>
    <t>생선까스</t>
    <phoneticPr fontId="2" type="noConversion"/>
  </si>
  <si>
    <t>얼큰콩나물국</t>
    <phoneticPr fontId="2" type="noConversion"/>
  </si>
  <si>
    <t>김치국</t>
    <phoneticPr fontId="2" type="noConversion"/>
  </si>
  <si>
    <t>어묵볶음</t>
    <phoneticPr fontId="2" type="noConversion"/>
  </si>
  <si>
    <t>크림스프</t>
    <phoneticPr fontId="2" type="noConversion"/>
  </si>
  <si>
    <t>호박된장국</t>
    <phoneticPr fontId="2" type="noConversion"/>
  </si>
  <si>
    <t>콩나물무침</t>
    <phoneticPr fontId="2" type="noConversion"/>
  </si>
  <si>
    <t>숙주무침</t>
    <phoneticPr fontId="2" type="noConversion"/>
  </si>
  <si>
    <t>감자튀김</t>
    <phoneticPr fontId="2" type="noConversion"/>
  </si>
  <si>
    <t>숙주무침</t>
    <phoneticPr fontId="2" type="noConversion"/>
  </si>
  <si>
    <t>봄동무침</t>
    <phoneticPr fontId="2" type="noConversion"/>
  </si>
  <si>
    <t>마카로니샐러드</t>
    <phoneticPr fontId="2" type="noConversion"/>
  </si>
  <si>
    <t>연두부</t>
    <phoneticPr fontId="2" type="noConversion"/>
  </si>
  <si>
    <t>깍두기</t>
    <phoneticPr fontId="2" type="noConversion"/>
  </si>
  <si>
    <t>오이피클</t>
    <phoneticPr fontId="2" type="noConversion"/>
  </si>
  <si>
    <t>Plus bar</t>
    <phoneticPr fontId="2" type="noConversion"/>
  </si>
  <si>
    <t>디저트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</si>
  <si>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</si>
  <si>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</si>
  <si>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</si>
  <si>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</si>
  <si>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포기김치 (배추,고춧가루:중국산) / 맛김치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등심돈까스,치킨까스- 돈,계육:국내산
* 문의사항은 구내식당 673-3586 으로 연락주시기 바랍니다.</t>
    <phoneticPr fontId="13" type="noConversion"/>
  </si>
  <si>
    <t>Plus bar</t>
    <phoneticPr fontId="2" type="noConversion"/>
  </si>
  <si>
    <t>만두라면</t>
    <phoneticPr fontId="2" type="noConversion"/>
  </si>
  <si>
    <t>등심돈까스
(돈육:국내산)</t>
    <phoneticPr fontId="2" type="noConversion"/>
  </si>
  <si>
    <t>치즈라면</t>
    <phoneticPr fontId="2" type="noConversion"/>
  </si>
  <si>
    <t>등심돈까스
(돈육:국내산)</t>
    <phoneticPr fontId="2" type="noConversion"/>
  </si>
  <si>
    <r>
      <rPr>
        <b/>
        <sz val="10"/>
        <color rgb="FF3F8541"/>
        <rFont val="나눔바른펜"/>
        <family val="3"/>
        <charset val="129"/>
      </rPr>
      <t>☆Vegetarian Day☆</t>
    </r>
    <r>
      <rPr>
        <sz val="10"/>
        <color rgb="FFC00000"/>
        <rFont val="나눔바른펜"/>
        <family val="3"/>
        <charset val="129"/>
      </rPr>
      <t xml:space="preserve">
</t>
    </r>
    <phoneticPr fontId="2" type="noConversion"/>
  </si>
  <si>
    <t>치킨까스(계육:국내산)</t>
    <phoneticPr fontId="2" type="noConversion"/>
  </si>
  <si>
    <t>치즈라면(SELF)</t>
    <phoneticPr fontId="2" type="noConversion"/>
  </si>
  <si>
    <t>치킨까스(계육:국내산)</t>
    <phoneticPr fontId="2" type="noConversion"/>
  </si>
  <si>
    <t>떡라면(SELF)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</si>
</sst>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40">
    <font>
      <sz val="11"/>
      <color theme="1"/>
      <name val="맑은 고딕"/>
      <family val="2"/>
      <charset val="129"/>
      <scheme val="minor"/>
    </font>
    <font>
      <sz val="8"/>
      <color theme="0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sz val="9"/>
      <color rgb="FF0000CC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9"/>
      <color rgb="FF0000CC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name val="돋움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8"/>
      <color rgb="FFE9E5D5"/>
      <name val="나눔스퀘어 Bold"/>
      <family val="3"/>
      <charset val="129"/>
    </font>
    <font>
      <sz val="9"/>
      <name val="나눔스퀘어 Bold"/>
      <family val="3"/>
      <charset val="129"/>
    </font>
    <font>
      <sz val="8"/>
      <name val="나눔바른펜"/>
      <family val="3"/>
      <charset val="129"/>
    </font>
    <font>
      <sz val="8"/>
      <color theme="1"/>
      <name val="나눔바른펜"/>
      <family val="3"/>
      <charset val="129"/>
    </font>
    <font>
      <b/>
      <sz val="10"/>
      <color rgb="FF4D8975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b/>
      <sz val="10"/>
      <color rgb="FFFF0000"/>
      <name val="나눔바른펜"/>
      <family val="3"/>
      <charset val="129"/>
    </font>
    <font>
      <b/>
      <sz val="9"/>
      <color rgb="FF4D8975"/>
      <name val="나눔스퀘어 Bold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C00000"/>
      <name val="나눔바른펜"/>
      <family val="3"/>
      <charset val="129"/>
    </font>
    <font>
      <sz val="8"/>
      <color rgb="FFFF7171"/>
      <name val="나눔스퀘어 Bold"/>
      <family val="3"/>
      <charset val="129"/>
    </font>
    <font>
      <sz val="10"/>
      <color rgb="FF613B20"/>
      <name val="나눔바른펜"/>
      <family val="3"/>
      <charset val="129"/>
    </font>
    <font>
      <sz val="8"/>
      <color rgb="FF613B20"/>
      <name val="나눔스퀘어 Bold"/>
      <family val="3"/>
      <charset val="129"/>
    </font>
    <font>
      <b/>
      <sz val="10"/>
      <color theme="9"/>
      <name val="나눔바른펜"/>
      <family val="3"/>
      <charset val="129"/>
    </font>
    <font>
      <sz val="10"/>
      <color theme="1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b/>
      <sz val="10"/>
      <color rgb="FF3F8541"/>
      <name val="나눔바른펜"/>
      <family val="3"/>
      <charset val="129"/>
    </font>
    <font>
      <b/>
      <sz val="10"/>
      <color rgb="FF7030A0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sz val="8"/>
      <color theme="1"/>
      <name val="나눔바른고딕OTF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rgb="FFFCE5D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8E7E6E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</fills>
  <borders count="55">
    <border>
      <left/>
      <right/>
      <top/>
      <bottom/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rgb="FFD4D0B4"/>
      </top>
      <bottom style="thin">
        <color theme="0" tint="-4.9989318521683403E-2"/>
      </bottom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rgb="FF84A07F"/>
      </top>
      <bottom style="thin">
        <color rgb="FF84A07F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E4E165"/>
      </left>
      <right/>
      <top/>
      <bottom/>
      <diagonal/>
    </border>
    <border>
      <left style="thin">
        <color rgb="FFFBF879"/>
      </left>
      <right/>
      <top/>
      <bottom style="thin">
        <color rgb="FFFBF879"/>
      </bottom>
      <diagonal/>
    </border>
    <border>
      <left style="thin">
        <color rgb="FFFEE096"/>
      </left>
      <right/>
      <top style="thin">
        <color rgb="FFFEE096"/>
      </top>
      <bottom style="thin">
        <color rgb="FFFBF879"/>
      </bottom>
      <diagonal/>
    </border>
    <border>
      <left/>
      <right/>
      <top style="thin">
        <color rgb="FFFBF879"/>
      </top>
      <bottom style="thin">
        <color rgb="FFFBF879"/>
      </bottom>
      <diagonal/>
    </border>
    <border>
      <left style="thin">
        <color rgb="FFFEE096"/>
      </left>
      <right/>
      <top style="thin">
        <color rgb="FFFBF879"/>
      </top>
      <bottom style="thin">
        <color rgb="FFFBF879"/>
      </bottom>
      <diagonal/>
    </border>
    <border>
      <left style="thin">
        <color rgb="FFFBF879"/>
      </left>
      <right/>
      <top style="thin">
        <color rgb="FFFBF879"/>
      </top>
      <bottom/>
      <diagonal/>
    </border>
    <border>
      <left style="thin">
        <color rgb="FFFEE096"/>
      </left>
      <right/>
      <top style="thin">
        <color rgb="FFFBF879"/>
      </top>
      <bottom style="thin">
        <color rgb="FFFEE096"/>
      </bottom>
      <diagonal/>
    </border>
    <border>
      <left style="thin">
        <color rgb="FFFBF879"/>
      </left>
      <right style="thin">
        <color rgb="FFFEE096"/>
      </right>
      <top style="thin">
        <color rgb="FFFEE096"/>
      </top>
      <bottom/>
      <diagonal/>
    </border>
    <border>
      <left style="thin">
        <color rgb="FFFEE096"/>
      </left>
      <right style="thin">
        <color rgb="FFFEE096"/>
      </right>
      <top style="thin">
        <color rgb="FFFEE096"/>
      </top>
      <bottom/>
      <diagonal/>
    </border>
    <border>
      <left style="thin">
        <color rgb="FFE4E165"/>
      </left>
      <right style="thin">
        <color rgb="FFE4E165"/>
      </right>
      <top style="thin">
        <color rgb="FFFEE096"/>
      </top>
      <bottom/>
      <diagonal/>
    </border>
    <border>
      <left style="thin">
        <color rgb="FFFEE096"/>
      </left>
      <right style="thin">
        <color rgb="FFFEE096"/>
      </right>
      <top/>
      <bottom/>
      <diagonal/>
    </border>
    <border>
      <left style="thin">
        <color rgb="FFFEE096"/>
      </left>
      <right style="thin">
        <color rgb="FFE4E165"/>
      </right>
      <top/>
      <bottom/>
      <diagonal/>
    </border>
    <border>
      <left style="thin">
        <color rgb="FFFBF879"/>
      </left>
      <right style="thin">
        <color rgb="FFFBF879"/>
      </right>
      <top/>
      <bottom/>
      <diagonal/>
    </border>
    <border>
      <left style="thin">
        <color rgb="FFFBF879"/>
      </left>
      <right/>
      <top/>
      <bottom/>
      <diagonal/>
    </border>
    <border>
      <left style="thin">
        <color rgb="FFFFFF00"/>
      </left>
      <right style="thin">
        <color rgb="FFE4E165"/>
      </right>
      <top/>
      <bottom/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/>
      <right style="thin">
        <color rgb="FFE4E165"/>
      </right>
      <top/>
      <bottom/>
      <diagonal/>
    </border>
    <border>
      <left/>
      <right/>
      <top style="thin">
        <color rgb="FFE4E165"/>
      </top>
      <bottom style="thin">
        <color rgb="FFE4E165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17">
    <xf numFmtId="0" fontId="0" fillId="0" borderId="0" xfId="0">
      <alignment vertical="center"/>
    </xf>
    <xf numFmtId="0" fontId="3" fillId="3" borderId="0" xfId="0" applyFont="1" applyFill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 wrapText="1"/>
    </xf>
    <xf numFmtId="176" fontId="7" fillId="4" borderId="1" xfId="1" applyNumberFormat="1" applyFont="1" applyFill="1" applyBorder="1" applyAlignment="1">
      <alignment horizontal="center" vertical="center" wrapText="1"/>
    </xf>
    <xf numFmtId="176" fontId="8" fillId="4" borderId="1" xfId="1" applyNumberFormat="1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/>
    </xf>
    <xf numFmtId="176" fontId="6" fillId="4" borderId="3" xfId="1" applyNumberFormat="1" applyFont="1" applyFill="1" applyBorder="1" applyAlignment="1">
      <alignment horizontal="center" vertical="center" wrapText="1"/>
    </xf>
    <xf numFmtId="176" fontId="10" fillId="4" borderId="3" xfId="1" applyNumberFormat="1" applyFont="1" applyFill="1" applyBorder="1" applyAlignment="1">
      <alignment horizontal="center" vertical="center" wrapText="1"/>
    </xf>
    <xf numFmtId="176" fontId="11" fillId="4" borderId="3" xfId="1" applyNumberFormat="1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 wrapText="1"/>
    </xf>
    <xf numFmtId="0" fontId="16" fillId="3" borderId="12" xfId="0" applyFont="1" applyFill="1" applyBorder="1" applyAlignment="1">
      <alignment horizontal="center" vertical="center" wrapText="1"/>
    </xf>
    <xf numFmtId="0" fontId="12" fillId="4" borderId="14" xfId="0" applyFont="1" applyFill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0" fontId="12" fillId="4" borderId="16" xfId="0" applyFont="1" applyFill="1" applyBorder="1" applyAlignment="1">
      <alignment horizontal="center" vertical="center" wrapText="1"/>
    </xf>
    <xf numFmtId="0" fontId="12" fillId="4" borderId="17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12" fillId="4" borderId="19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left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7" fillId="3" borderId="9" xfId="0" quotePrefix="1" applyFont="1" applyFill="1" applyBorder="1" applyAlignment="1">
      <alignment horizontal="center" vertical="center" wrapText="1"/>
    </xf>
    <xf numFmtId="0" fontId="17" fillId="3" borderId="6" xfId="0" quotePrefix="1" applyFont="1" applyFill="1" applyBorder="1" applyAlignment="1">
      <alignment horizontal="center" vertical="center" wrapText="1"/>
    </xf>
    <xf numFmtId="0" fontId="17" fillId="3" borderId="12" xfId="0" quotePrefix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6" fontId="19" fillId="4" borderId="1" xfId="1" applyNumberFormat="1" applyFont="1" applyFill="1" applyBorder="1" applyAlignment="1">
      <alignment horizontal="center" vertical="center" wrapText="1"/>
    </xf>
    <xf numFmtId="176" fontId="19" fillId="4" borderId="3" xfId="1" applyNumberFormat="1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20" fillId="3" borderId="0" xfId="0" applyFont="1" applyFill="1" applyBorder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176" fontId="23" fillId="7" borderId="27" xfId="1" applyNumberFormat="1" applyFont="1" applyFill="1" applyBorder="1" applyAlignment="1">
      <alignment horizontal="center" vertical="center" wrapText="1"/>
    </xf>
    <xf numFmtId="176" fontId="24" fillId="7" borderId="27" xfId="1" applyNumberFormat="1" applyFont="1" applyFill="1" applyBorder="1" applyAlignment="1">
      <alignment horizontal="center" vertical="center" wrapText="1"/>
    </xf>
    <xf numFmtId="176" fontId="25" fillId="7" borderId="27" xfId="1" applyNumberFormat="1" applyFont="1" applyFill="1" applyBorder="1" applyAlignment="1">
      <alignment horizontal="center" vertical="center" wrapText="1"/>
    </xf>
    <xf numFmtId="176" fontId="26" fillId="3" borderId="0" xfId="1" applyNumberFormat="1" applyFont="1" applyFill="1" applyBorder="1" applyAlignment="1">
      <alignment horizontal="center" vertical="center" wrapText="1"/>
    </xf>
    <xf numFmtId="0" fontId="27" fillId="3" borderId="0" xfId="0" applyFont="1" applyFill="1" applyBorder="1" applyAlignment="1">
      <alignment horizontal="center" vertical="center"/>
    </xf>
    <xf numFmtId="0" fontId="28" fillId="3" borderId="29" xfId="0" applyFont="1" applyFill="1" applyBorder="1" applyAlignment="1">
      <alignment horizontal="center" vertical="center" wrapText="1"/>
    </xf>
    <xf numFmtId="0" fontId="29" fillId="3" borderId="0" xfId="0" applyFont="1" applyFill="1" applyBorder="1" applyAlignment="1">
      <alignment horizontal="center" vertical="center" wrapText="1"/>
    </xf>
    <xf numFmtId="0" fontId="30" fillId="3" borderId="29" xfId="0" applyFont="1" applyFill="1" applyBorder="1" applyAlignment="1">
      <alignment horizontal="center" vertical="center"/>
    </xf>
    <xf numFmtId="0" fontId="31" fillId="3" borderId="0" xfId="0" applyFont="1" applyFill="1" applyBorder="1" applyAlignment="1">
      <alignment horizontal="center" vertical="center"/>
    </xf>
    <xf numFmtId="0" fontId="30" fillId="3" borderId="29" xfId="0" applyFont="1" applyFill="1" applyBorder="1" applyAlignment="1">
      <alignment horizontal="center" vertical="center" wrapText="1"/>
    </xf>
    <xf numFmtId="0" fontId="30" fillId="3" borderId="32" xfId="0" applyFont="1" applyFill="1" applyBorder="1" applyAlignment="1">
      <alignment horizontal="center" vertical="center"/>
    </xf>
    <xf numFmtId="0" fontId="31" fillId="3" borderId="32" xfId="0" applyFont="1" applyFill="1" applyBorder="1" applyAlignment="1">
      <alignment horizontal="center" vertical="center"/>
    </xf>
    <xf numFmtId="0" fontId="23" fillId="6" borderId="34" xfId="0" applyFont="1" applyFill="1" applyBorder="1" applyAlignment="1">
      <alignment horizontal="center" vertical="center" wrapText="1"/>
    </xf>
    <xf numFmtId="0" fontId="33" fillId="3" borderId="35" xfId="0" applyFont="1" applyFill="1" applyBorder="1" applyAlignment="1">
      <alignment horizontal="center" vertical="center"/>
    </xf>
    <xf numFmtId="0" fontId="22" fillId="6" borderId="29" xfId="0" applyFont="1" applyFill="1" applyBorder="1" applyAlignment="1">
      <alignment horizontal="center" vertical="center" wrapText="1"/>
    </xf>
    <xf numFmtId="0" fontId="30" fillId="3" borderId="36" xfId="0" applyFont="1" applyFill="1" applyBorder="1" applyAlignment="1">
      <alignment horizontal="center" vertical="center"/>
    </xf>
    <xf numFmtId="0" fontId="23" fillId="6" borderId="43" xfId="0" applyFont="1" applyFill="1" applyBorder="1" applyAlignment="1">
      <alignment horizontal="center" vertical="center" wrapText="1"/>
    </xf>
    <xf numFmtId="0" fontId="34" fillId="3" borderId="44" xfId="0" applyFont="1" applyFill="1" applyBorder="1" applyAlignment="1">
      <alignment horizontal="center" vertical="center" wrapText="1"/>
    </xf>
    <xf numFmtId="0" fontId="32" fillId="3" borderId="44" xfId="0" applyFont="1" applyFill="1" applyBorder="1" applyAlignment="1">
      <alignment horizontal="center" vertical="center" wrapText="1"/>
    </xf>
    <xf numFmtId="0" fontId="35" fillId="3" borderId="31" xfId="0" applyFont="1" applyFill="1" applyBorder="1" applyAlignment="1">
      <alignment horizontal="center" vertical="center" wrapText="1"/>
    </xf>
    <xf numFmtId="0" fontId="24" fillId="3" borderId="31" xfId="0" applyFont="1" applyFill="1" applyBorder="1" applyAlignment="1">
      <alignment horizontal="center" vertical="center" wrapText="1"/>
    </xf>
    <xf numFmtId="0" fontId="28" fillId="3" borderId="44" xfId="0" applyFont="1" applyFill="1" applyBorder="1" applyAlignment="1">
      <alignment horizontal="center" vertical="center" wrapText="1"/>
    </xf>
    <xf numFmtId="0" fontId="28" fillId="3" borderId="36" xfId="0" applyFont="1" applyFill="1" applyBorder="1" applyAlignment="1">
      <alignment horizontal="center" vertical="center" wrapText="1"/>
    </xf>
    <xf numFmtId="0" fontId="28" fillId="3" borderId="46" xfId="0" applyFont="1" applyFill="1" applyBorder="1" applyAlignment="1">
      <alignment horizontal="center" vertical="center" wrapText="1"/>
    </xf>
    <xf numFmtId="0" fontId="29" fillId="3" borderId="47" xfId="0" applyFont="1" applyFill="1" applyBorder="1" applyAlignment="1">
      <alignment horizontal="center" vertical="center" wrapText="1"/>
    </xf>
    <xf numFmtId="0" fontId="30" fillId="3" borderId="46" xfId="0" applyFont="1" applyFill="1" applyBorder="1" applyAlignment="1">
      <alignment horizontal="center" vertical="center"/>
    </xf>
    <xf numFmtId="0" fontId="30" fillId="3" borderId="48" xfId="0" applyFont="1" applyFill="1" applyBorder="1" applyAlignment="1">
      <alignment horizontal="center" vertical="center" wrapText="1"/>
    </xf>
    <xf numFmtId="0" fontId="30" fillId="3" borderId="49" xfId="0" applyFont="1" applyFill="1" applyBorder="1" applyAlignment="1">
      <alignment horizontal="center" vertical="center"/>
    </xf>
    <xf numFmtId="0" fontId="31" fillId="3" borderId="50" xfId="0" applyFont="1" applyFill="1" applyBorder="1" applyAlignment="1">
      <alignment horizontal="center" vertical="center"/>
    </xf>
    <xf numFmtId="0" fontId="32" fillId="6" borderId="34" xfId="0" applyFont="1" applyFill="1" applyBorder="1" applyAlignment="1">
      <alignment horizontal="center" vertical="center" wrapText="1"/>
    </xf>
    <xf numFmtId="0" fontId="30" fillId="3" borderId="51" xfId="0" applyFont="1" applyFill="1" applyBorder="1" applyAlignment="1">
      <alignment horizontal="center" vertical="center"/>
    </xf>
    <xf numFmtId="0" fontId="30" fillId="3" borderId="33" xfId="0" applyFont="1" applyFill="1" applyBorder="1" applyAlignment="1">
      <alignment horizontal="center" vertical="center"/>
    </xf>
    <xf numFmtId="0" fontId="30" fillId="3" borderId="52" xfId="0" applyFont="1" applyFill="1" applyBorder="1" applyAlignment="1">
      <alignment horizontal="center" vertical="center"/>
    </xf>
    <xf numFmtId="0" fontId="31" fillId="3" borderId="49" xfId="0" applyFont="1" applyFill="1" applyBorder="1" applyAlignment="1">
      <alignment horizontal="center" vertical="center"/>
    </xf>
    <xf numFmtId="0" fontId="23" fillId="6" borderId="35" xfId="0" applyFont="1" applyFill="1" applyBorder="1" applyAlignment="1">
      <alignment horizontal="center" vertical="center" wrapText="1"/>
    </xf>
    <xf numFmtId="0" fontId="33" fillId="3" borderId="51" xfId="0" applyFont="1" applyFill="1" applyBorder="1" applyAlignment="1">
      <alignment horizontal="center" vertical="center"/>
    </xf>
    <xf numFmtId="0" fontId="28" fillId="3" borderId="53" xfId="0" applyFont="1" applyFill="1" applyBorder="1" applyAlignment="1">
      <alignment horizontal="center" vertical="center" wrapText="1"/>
    </xf>
    <xf numFmtId="0" fontId="30" fillId="3" borderId="53" xfId="0" applyFont="1" applyFill="1" applyBorder="1" applyAlignment="1">
      <alignment horizontal="center" vertical="center"/>
    </xf>
    <xf numFmtId="0" fontId="30" fillId="3" borderId="36" xfId="0" applyFont="1" applyFill="1" applyBorder="1" applyAlignment="1">
      <alignment horizontal="center" vertical="center" wrapText="1"/>
    </xf>
    <xf numFmtId="0" fontId="32" fillId="6" borderId="35" xfId="0" applyFont="1" applyFill="1" applyBorder="1" applyAlignment="1">
      <alignment horizontal="center" vertical="center" wrapText="1"/>
    </xf>
    <xf numFmtId="0" fontId="30" fillId="3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7" fillId="7" borderId="54" xfId="0" applyFont="1" applyFill="1" applyBorder="1" applyAlignment="1">
      <alignment horizontal="center" vertical="center"/>
    </xf>
    <xf numFmtId="0" fontId="39" fillId="3" borderId="0" xfId="0" applyFont="1" applyFill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20" fillId="6" borderId="27" xfId="0" applyFont="1" applyFill="1" applyBorder="1" applyAlignment="1">
      <alignment horizontal="center" vertical="center"/>
    </xf>
    <xf numFmtId="0" fontId="28" fillId="3" borderId="44" xfId="0" applyFont="1" applyFill="1" applyBorder="1" applyAlignment="1">
      <alignment horizontal="center" vertical="center" wrapText="1"/>
    </xf>
    <xf numFmtId="0" fontId="28" fillId="3" borderId="46" xfId="0" applyFont="1" applyFill="1" applyBorder="1" applyAlignment="1">
      <alignment horizontal="center" vertical="center" wrapText="1"/>
    </xf>
    <xf numFmtId="0" fontId="28" fillId="3" borderId="45" xfId="0" applyFont="1" applyFill="1" applyBorder="1" applyAlignment="1">
      <alignment horizontal="center" vertical="center" wrapText="1"/>
    </xf>
    <xf numFmtId="0" fontId="28" fillId="3" borderId="29" xfId="0" applyFont="1" applyFill="1" applyBorder="1" applyAlignment="1">
      <alignment horizontal="center" vertical="center" wrapText="1"/>
    </xf>
    <xf numFmtId="0" fontId="23" fillId="6" borderId="29" xfId="0" applyFont="1" applyFill="1" applyBorder="1" applyAlignment="1">
      <alignment horizontal="center" vertical="center" wrapText="1"/>
    </xf>
    <xf numFmtId="0" fontId="38" fillId="7" borderId="0" xfId="0" applyFont="1" applyFill="1" applyBorder="1" applyAlignment="1">
      <alignment horizontal="left" vertical="center" wrapText="1"/>
    </xf>
    <xf numFmtId="0" fontId="30" fillId="3" borderId="38" xfId="0" applyFont="1" applyFill="1" applyBorder="1" applyAlignment="1">
      <alignment horizontal="center" vertical="center"/>
    </xf>
    <xf numFmtId="0" fontId="30" fillId="3" borderId="40" xfId="0" applyFont="1" applyFill="1" applyBorder="1" applyAlignment="1">
      <alignment horizontal="center" vertical="center"/>
    </xf>
    <xf numFmtId="0" fontId="30" fillId="3" borderId="42" xfId="0" applyFont="1" applyFill="1" applyBorder="1" applyAlignment="1">
      <alignment horizontal="center" vertical="center"/>
    </xf>
    <xf numFmtId="176" fontId="22" fillId="7" borderId="27" xfId="1" applyNumberFormat="1" applyFont="1" applyFill="1" applyBorder="1" applyAlignment="1">
      <alignment horizontal="center" vertical="center" wrapText="1"/>
    </xf>
    <xf numFmtId="0" fontId="23" fillId="6" borderId="28" xfId="0" applyFont="1" applyFill="1" applyBorder="1" applyAlignment="1">
      <alignment horizontal="center" vertical="center" wrapText="1"/>
    </xf>
    <xf numFmtId="0" fontId="23" fillId="6" borderId="30" xfId="0" applyFont="1" applyFill="1" applyBorder="1" applyAlignment="1">
      <alignment horizontal="center" vertical="center" wrapText="1"/>
    </xf>
    <xf numFmtId="0" fontId="32" fillId="6" borderId="31" xfId="0" applyFont="1" applyFill="1" applyBorder="1" applyAlignment="1">
      <alignment horizontal="center" vertical="center" wrapText="1"/>
    </xf>
    <xf numFmtId="0" fontId="32" fillId="6" borderId="32" xfId="0" applyFont="1" applyFill="1" applyBorder="1" applyAlignment="1">
      <alignment horizontal="center" vertical="center" wrapText="1"/>
    </xf>
    <xf numFmtId="0" fontId="32" fillId="6" borderId="33" xfId="0" applyFont="1" applyFill="1" applyBorder="1" applyAlignment="1">
      <alignment horizontal="center" vertical="center" wrapText="1"/>
    </xf>
    <xf numFmtId="0" fontId="30" fillId="3" borderId="37" xfId="0" applyFont="1" applyFill="1" applyBorder="1" applyAlignment="1">
      <alignment horizontal="center" vertical="center"/>
    </xf>
    <xf numFmtId="0" fontId="30" fillId="3" borderId="39" xfId="0" applyFont="1" applyFill="1" applyBorder="1" applyAlignment="1">
      <alignment horizontal="center" vertical="center"/>
    </xf>
    <xf numFmtId="0" fontId="30" fillId="3" borderId="41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0" fontId="12" fillId="4" borderId="22" xfId="0" applyFont="1" applyFill="1" applyBorder="1" applyAlignment="1">
      <alignment horizontal="center" vertical="center" wrapText="1"/>
    </xf>
    <xf numFmtId="0" fontId="15" fillId="5" borderId="24" xfId="0" applyFont="1" applyFill="1" applyBorder="1" applyAlignment="1">
      <alignment horizontal="center" vertical="center"/>
    </xf>
    <xf numFmtId="0" fontId="15" fillId="5" borderId="25" xfId="0" applyFont="1" applyFill="1" applyBorder="1" applyAlignment="1">
      <alignment horizontal="center" vertical="center"/>
    </xf>
    <xf numFmtId="0" fontId="18" fillId="5" borderId="26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vertical="center"/>
    </xf>
    <xf numFmtId="176" fontId="5" fillId="4" borderId="1" xfId="1" applyNumberFormat="1" applyFont="1" applyFill="1" applyBorder="1" applyAlignment="1">
      <alignment horizontal="center" vertical="center" wrapText="1"/>
    </xf>
    <xf numFmtId="176" fontId="5" fillId="4" borderId="2" xfId="1" applyNumberFormat="1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 wrapText="1"/>
    </xf>
    <xf numFmtId="0" fontId="14" fillId="3" borderId="20" xfId="0" applyFont="1" applyFill="1" applyBorder="1" applyAlignment="1">
      <alignment horizontal="center" vertical="center" wrapText="1"/>
    </xf>
    <xf numFmtId="0" fontId="14" fillId="3" borderId="19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.png"/><Relationship Id="rId13" Type="http://schemas.openxmlformats.org/officeDocument/2006/relationships/image" Target="../media/image19.png"/><Relationship Id="rId3" Type="http://schemas.openxmlformats.org/officeDocument/2006/relationships/image" Target="../media/image11.png"/><Relationship Id="rId7" Type="http://schemas.openxmlformats.org/officeDocument/2006/relationships/image" Target="../media/image15.png"/><Relationship Id="rId12" Type="http://schemas.microsoft.com/office/2007/relationships/hdphoto" Target="../media/hdphoto2.wdp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4.png"/><Relationship Id="rId11" Type="http://schemas.openxmlformats.org/officeDocument/2006/relationships/image" Target="../media/image18.png"/><Relationship Id="rId5" Type="http://schemas.openxmlformats.org/officeDocument/2006/relationships/image" Target="../media/image13.png"/><Relationship Id="rId15" Type="http://schemas.microsoft.com/office/2007/relationships/hdphoto" Target="../media/hdphoto3.wdp"/><Relationship Id="rId10" Type="http://schemas.microsoft.com/office/2007/relationships/hdphoto" Target="../media/hdphoto1.wdp"/><Relationship Id="rId4" Type="http://schemas.openxmlformats.org/officeDocument/2006/relationships/image" Target="../media/image12.png"/><Relationship Id="rId9" Type="http://schemas.openxmlformats.org/officeDocument/2006/relationships/image" Target="../media/image17.png"/><Relationship Id="rId14" Type="http://schemas.openxmlformats.org/officeDocument/2006/relationships/image" Target="../media/image2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697200" y="53230"/>
          <a:ext cx="2519733" cy="2007019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95326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  <xdr:twoCellAnchor editAs="oneCell">
    <xdr:from>
      <xdr:col>3</xdr:col>
      <xdr:colOff>653143</xdr:colOff>
      <xdr:row>16</xdr:row>
      <xdr:rowOff>242198</xdr:rowOff>
    </xdr:from>
    <xdr:to>
      <xdr:col>3</xdr:col>
      <xdr:colOff>1161143</xdr:colOff>
      <xdr:row>16</xdr:row>
      <xdr:rowOff>587254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48543" y="5261873"/>
          <a:ext cx="508000" cy="345056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  <xdr:twoCellAnchor editAs="oneCell">
    <xdr:from>
      <xdr:col>4</xdr:col>
      <xdr:colOff>653142</xdr:colOff>
      <xdr:row>16</xdr:row>
      <xdr:rowOff>232683</xdr:rowOff>
    </xdr:from>
    <xdr:to>
      <xdr:col>4</xdr:col>
      <xdr:colOff>1206500</xdr:colOff>
      <xdr:row>16</xdr:row>
      <xdr:rowOff>601589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748767" y="5252358"/>
          <a:ext cx="553358" cy="368906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  <xdr:twoCellAnchor editAs="oneCell">
    <xdr:from>
      <xdr:col>5</xdr:col>
      <xdr:colOff>616856</xdr:colOff>
      <xdr:row>16</xdr:row>
      <xdr:rowOff>205467</xdr:rowOff>
    </xdr:from>
    <xdr:to>
      <xdr:col>5</xdr:col>
      <xdr:colOff>1215570</xdr:colOff>
      <xdr:row>16</xdr:row>
      <xdr:rowOff>608306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512706" y="5225142"/>
          <a:ext cx="598714" cy="402839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  <xdr:twoCellAnchor editAs="oneCell">
    <xdr:from>
      <xdr:col>6</xdr:col>
      <xdr:colOff>600075</xdr:colOff>
      <xdr:row>16</xdr:row>
      <xdr:rowOff>219075</xdr:rowOff>
    </xdr:from>
    <xdr:to>
      <xdr:col>6</xdr:col>
      <xdr:colOff>1209675</xdr:colOff>
      <xdr:row>16</xdr:row>
      <xdr:rowOff>638894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296150" y="5238750"/>
          <a:ext cx="609600" cy="419819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  <xdr:twoCellAnchor editAs="oneCell">
    <xdr:from>
      <xdr:col>7</xdr:col>
      <xdr:colOff>504825</xdr:colOff>
      <xdr:row>16</xdr:row>
      <xdr:rowOff>161925</xdr:rowOff>
    </xdr:from>
    <xdr:to>
      <xdr:col>7</xdr:col>
      <xdr:colOff>1371600</xdr:colOff>
      <xdr:row>17</xdr:row>
      <xdr:rowOff>81213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001125" y="5181600"/>
          <a:ext cx="866775" cy="7860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12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4358938" y="149880"/>
          <a:ext cx="1607342" cy="3386276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1</xdr:col>
      <xdr:colOff>10583</xdr:colOff>
      <xdr:row>0</xdr:row>
      <xdr:rowOff>10582</xdr:rowOff>
    </xdr:from>
    <xdr:ext cx="14054667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08" y="10582"/>
          <a:ext cx="14054667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139700" y="278858"/>
          <a:ext cx="14036675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1</xdr:col>
      <xdr:colOff>0</xdr:colOff>
      <xdr:row>0</xdr:row>
      <xdr:rowOff>457199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57199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1746921</xdr:colOff>
      <xdr:row>0</xdr:row>
      <xdr:rowOff>127000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3521" y="127000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1173239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22189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32201" y="0"/>
          <a:ext cx="1173566" cy="1186991"/>
        </a:xfrm>
        <a:prstGeom prst="rect">
          <a:avLst/>
        </a:prstGeom>
      </xdr:spPr>
    </xdr:pic>
    <xdr:clientData/>
  </xdr:oneCellAnchor>
  <xdr:oneCellAnchor>
    <xdr:from>
      <xdr:col>8</xdr:col>
      <xdr:colOff>570780</xdr:colOff>
      <xdr:row>27</xdr:row>
      <xdr:rowOff>119062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19730" y="8624887"/>
          <a:ext cx="2479579" cy="1830234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741501"/>
          <a:ext cx="14038036" cy="3470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1345408</xdr:colOff>
      <xdr:row>18</xdr:row>
      <xdr:rowOff>257968</xdr:rowOff>
    </xdr:from>
    <xdr:ext cx="931545" cy="924614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4358" y="6258718"/>
          <a:ext cx="931545" cy="924614"/>
        </a:xfrm>
        <a:prstGeom prst="rect">
          <a:avLst/>
        </a:prstGeom>
      </xdr:spPr>
    </xdr:pic>
    <xdr:clientData/>
  </xdr:oneCellAnchor>
  <xdr:oneCellAnchor>
    <xdr:from>
      <xdr:col>7</xdr:col>
      <xdr:colOff>1301751</xdr:colOff>
      <xdr:row>13</xdr:row>
      <xdr:rowOff>232833</xdr:rowOff>
    </xdr:from>
    <xdr:ext cx="970047" cy="1080135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9526" y="4595283"/>
          <a:ext cx="970047" cy="1080135"/>
        </a:xfrm>
        <a:prstGeom prst="rect">
          <a:avLst/>
        </a:prstGeom>
      </xdr:spPr>
    </xdr:pic>
    <xdr:clientData/>
  </xdr:oneCellAnchor>
  <xdr:oneCellAnchor>
    <xdr:from>
      <xdr:col>4</xdr:col>
      <xdr:colOff>940594</xdr:colOff>
      <xdr:row>23</xdr:row>
      <xdr:rowOff>464343</xdr:rowOff>
    </xdr:from>
    <xdr:ext cx="1507637" cy="2093579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64844" y="7770018"/>
          <a:ext cx="1507637" cy="2093579"/>
        </a:xfrm>
        <a:prstGeom prst="rect">
          <a:avLst/>
        </a:prstGeom>
      </xdr:spPr>
    </xdr:pic>
    <xdr:clientData/>
  </xdr:oneCellAnchor>
  <xdr:twoCellAnchor editAs="oneCell">
    <xdr:from>
      <xdr:col>5</xdr:col>
      <xdr:colOff>1071564</xdr:colOff>
      <xdr:row>15</xdr:row>
      <xdr:rowOff>250030</xdr:rowOff>
    </xdr:from>
    <xdr:to>
      <xdr:col>5</xdr:col>
      <xdr:colOff>1698622</xdr:colOff>
      <xdr:row>17</xdr:row>
      <xdr:rowOff>130967</xdr:rowOff>
    </xdr:to>
    <xdr:pic>
      <xdr:nvPicPr>
        <xdr:cNvPr id="17" name="그림 16" descr="https://search.pstatic.net/common/?src=http%3A%2F%2Fblogfiles.naver.net%2FMjAyMzAyMTVfMjUy%2FMDAxNjc2NDU0OTc0MDk1.paWlmckjdAPeChkBjx3hAvycYPgROmALsodYBmbHQyUg.wkcs4aO11q7EVjyrf6i7CMvO7bI9hDuADmMYMhEV04kg.JPEG.rim8998%2FIMG_0881.jpg&amp;type=sc960_832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BEBA8EAE-BF5A-486C-A8C5-ECC9F3942E4B}">
              <a14:imgProps xmlns:a14="http://schemas.microsoft.com/office/drawing/2010/main">
                <a14:imgLayer r:embed="rId10">
                  <a14:imgEffect>
                    <a14:backgroundRemoval t="0" b="96875" l="1758" r="99609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6989" y="5250655"/>
          <a:ext cx="627058" cy="6334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1178717</xdr:colOff>
      <xdr:row>17</xdr:row>
      <xdr:rowOff>126566</xdr:rowOff>
    </xdr:from>
    <xdr:to>
      <xdr:col>4</xdr:col>
      <xdr:colOff>35719</xdr:colOff>
      <xdr:row>19</xdr:row>
      <xdr:rowOff>151290</xdr:rowOff>
    </xdr:to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BEBA8EAE-BF5A-486C-A8C5-ECC9F3942E4B}">
              <a14:imgProps xmlns:a14="http://schemas.microsoft.com/office/drawing/2010/main">
                <a14:imgLayer r:embed="rId12">
                  <a14:imgEffect>
                    <a14:backgroundRemoval t="9851" b="94328" l="9873" r="10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2921792" y="5879666"/>
          <a:ext cx="638177" cy="586699"/>
        </a:xfrm>
        <a:prstGeom prst="rect">
          <a:avLst/>
        </a:prstGeom>
      </xdr:spPr>
    </xdr:pic>
    <xdr:clientData/>
  </xdr:twoCellAnchor>
  <xdr:twoCellAnchor editAs="oneCell">
    <xdr:from>
      <xdr:col>4</xdr:col>
      <xdr:colOff>892971</xdr:colOff>
      <xdr:row>15</xdr:row>
      <xdr:rowOff>107157</xdr:rowOff>
    </xdr:from>
    <xdr:to>
      <xdr:col>5</xdr:col>
      <xdr:colOff>84297</xdr:colOff>
      <xdr:row>17</xdr:row>
      <xdr:rowOff>11906</xdr:rowOff>
    </xdr:to>
    <xdr:pic>
      <xdr:nvPicPr>
        <xdr:cNvPr id="19" name="그림 18" descr="https://o.remove.bg/downloads/fc8be470-1b35-446d-93c5-928cd4ad3826/search.pstatic-removebg-preview.png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7221" y="5107782"/>
          <a:ext cx="972501" cy="6572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1012031</xdr:colOff>
      <xdr:row>22</xdr:row>
      <xdr:rowOff>146764</xdr:rowOff>
    </xdr:from>
    <xdr:to>
      <xdr:col>6</xdr:col>
      <xdr:colOff>1726405</xdr:colOff>
      <xdr:row>24</xdr:row>
      <xdr:rowOff>138111</xdr:rowOff>
    </xdr:to>
    <xdr:pic>
      <xdr:nvPicPr>
        <xdr:cNvPr id="20" name="그림 19" descr="GS리테일 심플리쿡 해장파스타 2인분 707g (1개) : 다나와 가격비교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BEBA8EAE-BF5A-486C-A8C5-ECC9F3942E4B}">
              <a14:imgProps xmlns:a14="http://schemas.microsoft.com/office/drawing/2010/main">
                <a14:imgLayer r:embed="rId15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343671">
          <a:off x="8098631" y="7204789"/>
          <a:ext cx="714374" cy="7152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B187"/>
  <sheetViews>
    <sheetView view="pageBreakPreview" zoomScaleNormal="100" zoomScaleSheetLayoutView="100" workbookViewId="0">
      <selection activeCell="J25" sqref="J25:J29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80" customWidth="1"/>
    <col min="4" max="11" width="23.625" style="80" customWidth="1"/>
    <col min="12" max="28" width="9" style="1"/>
    <col min="29" max="16384" width="9" style="26"/>
  </cols>
  <sheetData>
    <row r="1" spans="1:11" ht="92.25" customHeight="1">
      <c r="C1" s="81"/>
      <c r="D1" s="81"/>
      <c r="E1" s="81"/>
      <c r="F1" s="81"/>
      <c r="G1" s="81"/>
      <c r="H1" s="81"/>
      <c r="I1" s="33"/>
      <c r="J1" s="34"/>
      <c r="K1" s="1"/>
    </row>
    <row r="2" spans="1:11" ht="15" customHeight="1">
      <c r="A2" s="35"/>
      <c r="B2" s="35"/>
      <c r="C2" s="91"/>
      <c r="D2" s="36" t="s">
        <v>132</v>
      </c>
      <c r="E2" s="36" t="s">
        <v>133</v>
      </c>
      <c r="F2" s="36" t="s">
        <v>134</v>
      </c>
      <c r="G2" s="36" t="s">
        <v>135</v>
      </c>
      <c r="H2" s="36" t="s">
        <v>136</v>
      </c>
      <c r="I2" s="37" t="s">
        <v>137</v>
      </c>
      <c r="J2" s="38" t="s">
        <v>0</v>
      </c>
      <c r="K2" s="39"/>
    </row>
    <row r="3" spans="1:11" s="1" customFormat="1" ht="15" customHeight="1">
      <c r="A3" s="35"/>
      <c r="B3" s="35"/>
      <c r="C3" s="91"/>
      <c r="D3" s="36">
        <v>45005</v>
      </c>
      <c r="E3" s="36">
        <v>45006</v>
      </c>
      <c r="F3" s="36">
        <v>45007</v>
      </c>
      <c r="G3" s="36">
        <v>45008</v>
      </c>
      <c r="H3" s="36">
        <v>45009</v>
      </c>
      <c r="I3" s="37">
        <v>45010</v>
      </c>
      <c r="J3" s="38">
        <v>45011</v>
      </c>
      <c r="K3" s="39"/>
    </row>
    <row r="4" spans="1:11" s="1" customFormat="1" ht="37.5" customHeight="1">
      <c r="A4" s="40"/>
      <c r="B4" s="40"/>
      <c r="C4" s="92" t="s">
        <v>138</v>
      </c>
      <c r="D4" s="41" t="s">
        <v>139</v>
      </c>
      <c r="E4" s="41" t="s">
        <v>140</v>
      </c>
      <c r="F4" s="41" t="s">
        <v>141</v>
      </c>
      <c r="G4" s="41" t="s">
        <v>142</v>
      </c>
      <c r="H4" s="41" t="s">
        <v>143</v>
      </c>
      <c r="I4" s="41" t="s">
        <v>144</v>
      </c>
      <c r="J4" s="41" t="s">
        <v>145</v>
      </c>
      <c r="K4" s="42"/>
    </row>
    <row r="5" spans="1:11" s="1" customFormat="1" ht="19.5" customHeight="1">
      <c r="A5" s="40"/>
      <c r="B5" s="40"/>
      <c r="C5" s="86"/>
      <c r="D5" s="43" t="s">
        <v>146</v>
      </c>
      <c r="E5" s="43" t="s">
        <v>147</v>
      </c>
      <c r="F5" s="43" t="s">
        <v>147</v>
      </c>
      <c r="G5" s="43" t="s">
        <v>148</v>
      </c>
      <c r="H5" s="43" t="s">
        <v>149</v>
      </c>
      <c r="I5" s="43" t="s">
        <v>150</v>
      </c>
      <c r="J5" s="43" t="s">
        <v>151</v>
      </c>
      <c r="K5" s="44"/>
    </row>
    <row r="6" spans="1:11" s="1" customFormat="1" ht="13.5">
      <c r="A6" s="40"/>
      <c r="B6" s="40"/>
      <c r="C6" s="86"/>
      <c r="D6" s="43" t="s">
        <v>152</v>
      </c>
      <c r="E6" s="45" t="s">
        <v>153</v>
      </c>
      <c r="F6" s="43" t="s">
        <v>154</v>
      </c>
      <c r="G6" s="45" t="s">
        <v>155</v>
      </c>
      <c r="H6" s="43" t="s">
        <v>156</v>
      </c>
      <c r="I6" s="43" t="s">
        <v>157</v>
      </c>
      <c r="J6" s="43" t="s">
        <v>158</v>
      </c>
      <c r="K6" s="44"/>
    </row>
    <row r="7" spans="1:11" s="1" customFormat="1" ht="19.5" customHeight="1">
      <c r="A7" s="40"/>
      <c r="B7" s="40"/>
      <c r="C7" s="86"/>
      <c r="D7" s="43" t="s">
        <v>159</v>
      </c>
      <c r="E7" s="43" t="s">
        <v>160</v>
      </c>
      <c r="F7" s="43" t="s">
        <v>161</v>
      </c>
      <c r="G7" s="43" t="s">
        <v>162</v>
      </c>
      <c r="H7" s="43" t="s">
        <v>163</v>
      </c>
      <c r="I7" s="43" t="s">
        <v>118</v>
      </c>
      <c r="J7" s="43" t="s">
        <v>164</v>
      </c>
      <c r="K7" s="44"/>
    </row>
    <row r="8" spans="1:11" s="1" customFormat="1" ht="19.5" customHeight="1">
      <c r="A8" s="40"/>
      <c r="B8" s="40"/>
      <c r="C8" s="93"/>
      <c r="D8" s="43" t="s">
        <v>165</v>
      </c>
      <c r="E8" s="43" t="s">
        <v>166</v>
      </c>
      <c r="F8" s="43" t="s">
        <v>167</v>
      </c>
      <c r="G8" s="43" t="s">
        <v>168</v>
      </c>
      <c r="H8" s="43" t="s">
        <v>169</v>
      </c>
      <c r="I8" s="43" t="s">
        <v>165</v>
      </c>
      <c r="J8" s="43" t="s">
        <v>170</v>
      </c>
      <c r="K8" s="44"/>
    </row>
    <row r="9" spans="1:11" s="1" customFormat="1" ht="15" customHeight="1">
      <c r="A9" s="40"/>
      <c r="B9" s="40"/>
      <c r="C9" s="94" t="s">
        <v>286</v>
      </c>
      <c r="D9" s="43" t="s">
        <v>171</v>
      </c>
      <c r="E9" s="43" t="s">
        <v>172</v>
      </c>
      <c r="F9" s="43" t="s">
        <v>173</v>
      </c>
      <c r="G9" s="43" t="s">
        <v>174</v>
      </c>
      <c r="H9" s="43" t="s">
        <v>175</v>
      </c>
      <c r="I9" s="43" t="s">
        <v>176</v>
      </c>
      <c r="J9" s="43" t="s">
        <v>173</v>
      </c>
      <c r="K9" s="44"/>
    </row>
    <row r="10" spans="1:11" s="1" customFormat="1" ht="15" customHeight="1">
      <c r="A10" s="40"/>
      <c r="B10" s="40"/>
      <c r="C10" s="95"/>
      <c r="D10" s="46" t="s">
        <v>177</v>
      </c>
      <c r="E10" s="46" t="s">
        <v>177</v>
      </c>
      <c r="F10" s="46" t="s">
        <v>178</v>
      </c>
      <c r="G10" s="46" t="s">
        <v>179</v>
      </c>
      <c r="H10" s="46" t="s">
        <v>180</v>
      </c>
      <c r="I10" s="46" t="s">
        <v>181</v>
      </c>
      <c r="J10" s="46" t="s">
        <v>177</v>
      </c>
      <c r="K10" s="47"/>
    </row>
    <row r="11" spans="1:11" s="1" customFormat="1" ht="15" customHeight="1">
      <c r="A11" s="40"/>
      <c r="B11" s="40"/>
      <c r="C11" s="96"/>
      <c r="D11" s="46" t="s">
        <v>182</v>
      </c>
      <c r="E11" s="46" t="s">
        <v>183</v>
      </c>
      <c r="F11" s="46" t="s">
        <v>182</v>
      </c>
      <c r="G11" s="46" t="s">
        <v>184</v>
      </c>
      <c r="H11" s="46" t="s">
        <v>185</v>
      </c>
      <c r="I11" s="46" t="s">
        <v>186</v>
      </c>
      <c r="J11" s="46" t="s">
        <v>187</v>
      </c>
      <c r="K11" s="44"/>
    </row>
    <row r="12" spans="1:11" s="1" customFormat="1" ht="15" customHeight="1">
      <c r="A12" s="40"/>
      <c r="B12" s="40"/>
      <c r="C12" s="48" t="s">
        <v>188</v>
      </c>
      <c r="D12" s="49" t="s">
        <v>189</v>
      </c>
      <c r="E12" s="49" t="s">
        <v>190</v>
      </c>
      <c r="F12" s="49" t="s">
        <v>191</v>
      </c>
      <c r="G12" s="49" t="s">
        <v>192</v>
      </c>
      <c r="H12" s="49" t="s">
        <v>193</v>
      </c>
      <c r="I12" s="49" t="s">
        <v>1</v>
      </c>
      <c r="J12" s="49" t="s">
        <v>1</v>
      </c>
      <c r="K12" s="44"/>
    </row>
    <row r="13" spans="1:11" s="1" customFormat="1" ht="36.75" customHeight="1">
      <c r="A13" s="40"/>
      <c r="B13" s="40"/>
      <c r="C13" s="50" t="s">
        <v>194</v>
      </c>
      <c r="D13" s="43" t="s">
        <v>195</v>
      </c>
      <c r="E13" s="43" t="s">
        <v>287</v>
      </c>
      <c r="F13" s="43" t="s">
        <v>197</v>
      </c>
      <c r="G13" s="43" t="s">
        <v>289</v>
      </c>
      <c r="H13" s="51" t="s">
        <v>196</v>
      </c>
      <c r="I13" s="97" t="s">
        <v>197</v>
      </c>
      <c r="J13" s="88" t="s">
        <v>195</v>
      </c>
      <c r="K13" s="47"/>
    </row>
    <row r="14" spans="1:11" s="1" customFormat="1" ht="15" customHeight="1">
      <c r="A14" s="40"/>
      <c r="B14" s="40"/>
      <c r="C14" s="48" t="s">
        <v>198</v>
      </c>
      <c r="D14" s="49" t="s">
        <v>199</v>
      </c>
      <c r="E14" s="49" t="s">
        <v>200</v>
      </c>
      <c r="F14" s="49" t="s">
        <v>193</v>
      </c>
      <c r="G14" s="49" t="s">
        <v>200</v>
      </c>
      <c r="H14" s="49" t="s">
        <v>192</v>
      </c>
      <c r="I14" s="98"/>
      <c r="J14" s="89"/>
      <c r="K14" s="47"/>
    </row>
    <row r="15" spans="1:11" s="1" customFormat="1" ht="36.75" customHeight="1">
      <c r="A15" s="40"/>
      <c r="B15" s="40"/>
      <c r="C15" s="50" t="s">
        <v>201</v>
      </c>
      <c r="D15" s="45" t="s">
        <v>202</v>
      </c>
      <c r="E15" s="45" t="s">
        <v>203</v>
      </c>
      <c r="F15" s="45" t="s">
        <v>288</v>
      </c>
      <c r="G15" s="45" t="s">
        <v>203</v>
      </c>
      <c r="H15" s="45" t="s">
        <v>290</v>
      </c>
      <c r="I15" s="99"/>
      <c r="J15" s="90"/>
      <c r="K15" s="47"/>
    </row>
    <row r="16" spans="1:11" s="1" customFormat="1" ht="15" customHeight="1">
      <c r="A16" s="40"/>
      <c r="B16" s="40"/>
      <c r="C16" s="48" t="s">
        <v>204</v>
      </c>
      <c r="D16" s="49" t="s">
        <v>205</v>
      </c>
      <c r="E16" s="49" t="s">
        <v>206</v>
      </c>
      <c r="F16" s="49" t="s">
        <v>207</v>
      </c>
      <c r="G16" s="49" t="s">
        <v>208</v>
      </c>
      <c r="H16" s="49" t="s">
        <v>209</v>
      </c>
      <c r="I16" s="49" t="s">
        <v>189</v>
      </c>
      <c r="J16" s="49" t="s">
        <v>191</v>
      </c>
      <c r="K16" s="44"/>
    </row>
    <row r="17" spans="1:11" s="1" customFormat="1" ht="68.25" customHeight="1">
      <c r="A17" s="40"/>
      <c r="B17" s="40"/>
      <c r="C17" s="52"/>
      <c r="D17" s="53" t="s">
        <v>210</v>
      </c>
      <c r="E17" s="54" t="s">
        <v>211</v>
      </c>
      <c r="F17" s="55" t="s">
        <v>212</v>
      </c>
      <c r="G17" s="56" t="s">
        <v>213</v>
      </c>
      <c r="H17" s="57" t="s">
        <v>291</v>
      </c>
      <c r="I17" s="82" t="s">
        <v>214</v>
      </c>
      <c r="J17" s="84" t="s">
        <v>215</v>
      </c>
      <c r="K17" s="47"/>
    </row>
    <row r="18" spans="1:11" s="1" customFormat="1" ht="37.5" customHeight="1">
      <c r="A18" s="40"/>
      <c r="B18" s="40"/>
      <c r="C18" s="86" t="s">
        <v>216</v>
      </c>
      <c r="D18" s="41" t="s">
        <v>217</v>
      </c>
      <c r="E18" s="41" t="s">
        <v>218</v>
      </c>
      <c r="F18" s="41" t="s">
        <v>219</v>
      </c>
      <c r="G18" s="58" t="s">
        <v>220</v>
      </c>
      <c r="H18" s="59" t="s">
        <v>221</v>
      </c>
      <c r="I18" s="83"/>
      <c r="J18" s="85"/>
      <c r="K18" s="60"/>
    </row>
    <row r="19" spans="1:11" s="1" customFormat="1" ht="34.5" customHeight="1">
      <c r="A19" s="40"/>
      <c r="B19" s="40"/>
      <c r="C19" s="86"/>
      <c r="D19" s="45" t="s">
        <v>222</v>
      </c>
      <c r="E19" s="43" t="s">
        <v>223</v>
      </c>
      <c r="F19" s="43" t="s">
        <v>224</v>
      </c>
      <c r="G19" s="51" t="s">
        <v>225</v>
      </c>
      <c r="H19" s="61" t="s">
        <v>226</v>
      </c>
      <c r="I19" s="61" t="s">
        <v>227</v>
      </c>
      <c r="J19" s="43" t="s">
        <v>228</v>
      </c>
      <c r="K19" s="44"/>
    </row>
    <row r="20" spans="1:11" s="1" customFormat="1" ht="27" customHeight="1">
      <c r="A20" s="40"/>
      <c r="B20" s="40"/>
      <c r="C20" s="86"/>
      <c r="D20" s="43" t="s">
        <v>229</v>
      </c>
      <c r="E20" s="45" t="s">
        <v>230</v>
      </c>
      <c r="F20" s="45" t="s">
        <v>231</v>
      </c>
      <c r="G20" s="51" t="s">
        <v>232</v>
      </c>
      <c r="H20" s="61" t="s">
        <v>233</v>
      </c>
      <c r="I20" s="61" t="s">
        <v>234</v>
      </c>
      <c r="J20" s="62" t="s">
        <v>235</v>
      </c>
      <c r="K20" s="44"/>
    </row>
    <row r="21" spans="1:11" s="1" customFormat="1" ht="19.5" customHeight="1">
      <c r="A21" s="40"/>
      <c r="B21" s="40"/>
      <c r="C21" s="86"/>
      <c r="D21" s="43" t="s">
        <v>236</v>
      </c>
      <c r="E21" s="43" t="s">
        <v>237</v>
      </c>
      <c r="F21" s="43" t="s">
        <v>238</v>
      </c>
      <c r="G21" s="51" t="s">
        <v>239</v>
      </c>
      <c r="H21" s="61" t="s">
        <v>240</v>
      </c>
      <c r="I21" s="61" t="s">
        <v>241</v>
      </c>
      <c r="J21" s="63" t="s">
        <v>242</v>
      </c>
      <c r="K21" s="64"/>
    </row>
    <row r="22" spans="1:11" s="1" customFormat="1" ht="19.5" customHeight="1">
      <c r="A22" s="40"/>
      <c r="B22" s="40"/>
      <c r="C22" s="86"/>
      <c r="D22" s="43"/>
      <c r="E22" s="43"/>
      <c r="F22" s="43"/>
      <c r="G22" s="51"/>
      <c r="H22" s="61" t="s">
        <v>243</v>
      </c>
      <c r="I22" s="61" t="s">
        <v>165</v>
      </c>
      <c r="J22" s="43" t="s">
        <v>165</v>
      </c>
      <c r="K22" s="44"/>
    </row>
    <row r="23" spans="1:11" s="1" customFormat="1" ht="19.5" customHeight="1">
      <c r="A23" s="40"/>
      <c r="B23" s="40"/>
      <c r="C23" s="65" t="s">
        <v>244</v>
      </c>
      <c r="D23" s="46" t="s">
        <v>245</v>
      </c>
      <c r="E23" s="46" t="s">
        <v>246</v>
      </c>
      <c r="F23" s="46" t="s">
        <v>246</v>
      </c>
      <c r="G23" s="46" t="s">
        <v>247</v>
      </c>
      <c r="H23" s="66" t="s">
        <v>248</v>
      </c>
      <c r="I23" s="67" t="s">
        <v>248</v>
      </c>
      <c r="J23" s="68" t="s">
        <v>248</v>
      </c>
      <c r="K23" s="69"/>
    </row>
    <row r="24" spans="1:11" s="1" customFormat="1" ht="15" customHeight="1">
      <c r="A24" s="40"/>
      <c r="B24" s="40"/>
      <c r="C24" s="70" t="s">
        <v>198</v>
      </c>
      <c r="D24" s="49" t="s">
        <v>249</v>
      </c>
      <c r="E24" s="49" t="s">
        <v>191</v>
      </c>
      <c r="F24" s="49" t="s">
        <v>250</v>
      </c>
      <c r="G24" s="49" t="s">
        <v>192</v>
      </c>
      <c r="H24" s="49" t="s">
        <v>193</v>
      </c>
      <c r="I24" s="49" t="s">
        <v>1</v>
      </c>
      <c r="J24" s="71" t="s">
        <v>1</v>
      </c>
      <c r="K24" s="44"/>
    </row>
    <row r="25" spans="1:11" s="1" customFormat="1" ht="37.5" customHeight="1">
      <c r="A25" s="40"/>
      <c r="B25" s="40"/>
      <c r="C25" s="86" t="s">
        <v>251</v>
      </c>
      <c r="D25" s="41" t="s">
        <v>252</v>
      </c>
      <c r="E25" s="58" t="s">
        <v>253</v>
      </c>
      <c r="F25" s="41" t="s">
        <v>254</v>
      </c>
      <c r="G25" s="57" t="s">
        <v>255</v>
      </c>
      <c r="H25" s="72" t="s">
        <v>256</v>
      </c>
      <c r="I25" s="41" t="s">
        <v>257</v>
      </c>
      <c r="J25" s="41" t="s">
        <v>258</v>
      </c>
      <c r="K25" s="42"/>
    </row>
    <row r="26" spans="1:11" s="1" customFormat="1" ht="19.5" customHeight="1">
      <c r="A26" s="40"/>
      <c r="B26" s="40"/>
      <c r="C26" s="86"/>
      <c r="D26" s="45" t="s">
        <v>259</v>
      </c>
      <c r="E26" s="51" t="s">
        <v>260</v>
      </c>
      <c r="F26" s="43" t="s">
        <v>147</v>
      </c>
      <c r="G26" s="61" t="s">
        <v>147</v>
      </c>
      <c r="H26" s="73" t="s">
        <v>261</v>
      </c>
      <c r="I26" s="43" t="s">
        <v>262</v>
      </c>
      <c r="J26" s="43" t="s">
        <v>150</v>
      </c>
      <c r="K26" s="44"/>
    </row>
    <row r="27" spans="1:11" s="1" customFormat="1" ht="29.25" customHeight="1">
      <c r="A27" s="40"/>
      <c r="B27" s="40"/>
      <c r="C27" s="86"/>
      <c r="D27" s="45" t="s">
        <v>263</v>
      </c>
      <c r="E27" s="74" t="s">
        <v>264</v>
      </c>
      <c r="F27" s="45" t="s">
        <v>265</v>
      </c>
      <c r="G27" s="61" t="s">
        <v>266</v>
      </c>
      <c r="H27" s="73" t="s">
        <v>267</v>
      </c>
      <c r="I27" s="74" t="s">
        <v>268</v>
      </c>
      <c r="J27" s="62" t="s">
        <v>269</v>
      </c>
      <c r="K27" s="44"/>
    </row>
    <row r="28" spans="1:11" s="1" customFormat="1" ht="16.5" customHeight="1">
      <c r="A28" s="40"/>
      <c r="B28" s="40"/>
      <c r="C28" s="86"/>
      <c r="D28" s="43" t="s">
        <v>270</v>
      </c>
      <c r="E28" s="51" t="s">
        <v>271</v>
      </c>
      <c r="F28" s="43" t="s">
        <v>272</v>
      </c>
      <c r="G28" s="61" t="s">
        <v>273</v>
      </c>
      <c r="H28" s="73" t="s">
        <v>274</v>
      </c>
      <c r="I28" s="61" t="s">
        <v>275</v>
      </c>
      <c r="J28" s="63" t="s">
        <v>276</v>
      </c>
      <c r="K28" s="69"/>
    </row>
    <row r="29" spans="1:11" s="1" customFormat="1" ht="19.5" customHeight="1">
      <c r="A29" s="40"/>
      <c r="B29" s="40"/>
      <c r="C29" s="86"/>
      <c r="D29" s="43" t="s">
        <v>165</v>
      </c>
      <c r="E29" s="51" t="s">
        <v>243</v>
      </c>
      <c r="F29" s="43" t="s">
        <v>169</v>
      </c>
      <c r="G29" s="61" t="s">
        <v>277</v>
      </c>
      <c r="H29" s="73" t="s">
        <v>167</v>
      </c>
      <c r="I29" s="43" t="s">
        <v>278</v>
      </c>
      <c r="J29" s="43" t="s">
        <v>243</v>
      </c>
      <c r="K29" s="44"/>
    </row>
    <row r="30" spans="1:11" s="1" customFormat="1" ht="19.5" customHeight="1">
      <c r="A30" s="40"/>
      <c r="B30" s="40"/>
      <c r="C30" s="75" t="s">
        <v>279</v>
      </c>
      <c r="D30" s="46" t="s">
        <v>280</v>
      </c>
      <c r="E30" s="46" t="s">
        <v>248</v>
      </c>
      <c r="F30" s="46" t="s">
        <v>248</v>
      </c>
      <c r="G30" s="66" t="s">
        <v>248</v>
      </c>
      <c r="H30" s="76" t="s">
        <v>248</v>
      </c>
      <c r="I30" s="66" t="s">
        <v>248</v>
      </c>
      <c r="J30" s="66" t="s">
        <v>248</v>
      </c>
      <c r="K30" s="47"/>
    </row>
    <row r="31" spans="1:11" s="1" customFormat="1" ht="15" customHeight="1">
      <c r="A31" s="40"/>
      <c r="B31" s="40"/>
      <c r="C31" s="70" t="s">
        <v>281</v>
      </c>
      <c r="D31" s="49" t="s">
        <v>282</v>
      </c>
      <c r="E31" s="49" t="s">
        <v>192</v>
      </c>
      <c r="F31" s="49" t="s">
        <v>283</v>
      </c>
      <c r="G31" s="49" t="s">
        <v>249</v>
      </c>
      <c r="H31" s="49" t="s">
        <v>284</v>
      </c>
      <c r="I31" s="49" t="s">
        <v>1</v>
      </c>
      <c r="J31" s="49" t="s">
        <v>1</v>
      </c>
      <c r="K31" s="44"/>
    </row>
    <row r="32" spans="1:11" s="1" customFormat="1" ht="95.25" customHeight="1">
      <c r="A32" s="77"/>
      <c r="B32" s="77"/>
      <c r="C32" s="78"/>
      <c r="D32" s="87" t="s">
        <v>285</v>
      </c>
      <c r="E32" s="87"/>
      <c r="F32" s="87"/>
      <c r="G32" s="87"/>
      <c r="H32" s="87"/>
      <c r="I32" s="87"/>
      <c r="J32" s="87"/>
    </row>
    <row r="33" spans="3:11" s="1" customFormat="1" ht="15" customHeight="1">
      <c r="C33" s="79"/>
      <c r="D33" s="79"/>
      <c r="E33" s="79"/>
      <c r="F33" s="79"/>
      <c r="G33" s="79"/>
      <c r="H33" s="79"/>
      <c r="I33" s="79"/>
      <c r="J33" s="79"/>
      <c r="K33" s="79"/>
    </row>
    <row r="34" spans="3:11" s="1" customFormat="1" ht="15" customHeight="1">
      <c r="C34" s="79"/>
      <c r="D34" s="79"/>
      <c r="E34" s="79"/>
      <c r="F34" s="79"/>
      <c r="G34" s="79"/>
      <c r="H34" s="79"/>
      <c r="I34" s="79"/>
      <c r="J34" s="79"/>
      <c r="K34" s="79"/>
    </row>
    <row r="35" spans="3:11" s="1" customFormat="1" ht="15" customHeight="1">
      <c r="C35" s="79"/>
      <c r="D35" s="79"/>
      <c r="E35" s="79"/>
      <c r="F35" s="79"/>
      <c r="G35" s="79"/>
      <c r="H35" s="79"/>
      <c r="I35" s="79"/>
      <c r="J35" s="79"/>
      <c r="K35" s="79"/>
    </row>
    <row r="36" spans="3:11" s="1" customFormat="1" ht="15" customHeight="1">
      <c r="C36" s="79"/>
      <c r="D36" s="79"/>
      <c r="E36" s="79"/>
      <c r="F36" s="79"/>
      <c r="G36" s="79"/>
      <c r="H36" s="79"/>
      <c r="I36" s="79"/>
      <c r="J36" s="79"/>
      <c r="K36" s="79"/>
    </row>
    <row r="37" spans="3:11" s="1" customFormat="1" ht="15" customHeight="1">
      <c r="C37" s="79"/>
      <c r="D37" s="79"/>
      <c r="E37" s="79"/>
      <c r="F37" s="79"/>
      <c r="G37" s="79"/>
      <c r="H37" s="79"/>
      <c r="I37" s="79"/>
      <c r="J37" s="79"/>
      <c r="K37" s="79"/>
    </row>
    <row r="38" spans="3:11" s="1" customFormat="1" ht="15" customHeight="1">
      <c r="C38" s="79"/>
      <c r="D38" s="79"/>
      <c r="E38" s="79"/>
      <c r="F38" s="79"/>
      <c r="G38" s="79"/>
      <c r="H38" s="79"/>
      <c r="I38" s="79"/>
      <c r="J38" s="79"/>
      <c r="K38" s="79"/>
    </row>
    <row r="39" spans="3:11" s="1" customFormat="1" ht="15" customHeight="1">
      <c r="C39" s="79"/>
      <c r="D39" s="79"/>
      <c r="E39" s="79"/>
      <c r="F39" s="79"/>
      <c r="G39" s="79"/>
      <c r="H39" s="79"/>
      <c r="I39" s="79"/>
      <c r="J39" s="79"/>
      <c r="K39" s="79"/>
    </row>
    <row r="40" spans="3:11" s="1" customFormat="1" ht="15" customHeight="1">
      <c r="C40" s="79"/>
      <c r="D40" s="79"/>
      <c r="E40" s="79"/>
      <c r="F40" s="79"/>
      <c r="G40" s="79"/>
      <c r="H40" s="79"/>
      <c r="I40" s="79"/>
      <c r="J40" s="79"/>
      <c r="K40" s="79"/>
    </row>
    <row r="41" spans="3:11" s="1" customFormat="1" ht="15" customHeight="1">
      <c r="C41" s="79"/>
      <c r="D41" s="79"/>
      <c r="E41" s="79"/>
      <c r="F41" s="79"/>
      <c r="G41" s="79"/>
      <c r="H41" s="79"/>
      <c r="I41" s="79"/>
      <c r="J41" s="79"/>
      <c r="K41" s="79"/>
    </row>
    <row r="42" spans="3:11" s="1" customFormat="1" ht="15" customHeight="1">
      <c r="C42" s="79"/>
      <c r="D42" s="79"/>
      <c r="E42" s="58"/>
      <c r="F42" s="79"/>
      <c r="G42" s="79"/>
      <c r="H42" s="79"/>
      <c r="I42" s="79"/>
      <c r="J42" s="79"/>
      <c r="K42" s="79"/>
    </row>
    <row r="43" spans="3:11" s="1" customFormat="1" ht="15" customHeight="1">
      <c r="C43" s="79"/>
      <c r="D43" s="79"/>
      <c r="E43" s="51"/>
      <c r="F43" s="79"/>
      <c r="G43" s="79"/>
      <c r="H43" s="79"/>
      <c r="I43" s="79"/>
      <c r="J43" s="79"/>
      <c r="K43" s="79"/>
    </row>
    <row r="44" spans="3:11" s="1" customFormat="1" ht="15" customHeight="1">
      <c r="C44" s="79"/>
      <c r="D44" s="79"/>
      <c r="E44" s="74"/>
      <c r="F44" s="79"/>
      <c r="G44" s="79"/>
      <c r="H44" s="79"/>
      <c r="I44" s="79"/>
      <c r="J44" s="79"/>
      <c r="K44" s="79"/>
    </row>
    <row r="45" spans="3:11" s="1" customFormat="1" ht="15" customHeight="1">
      <c r="C45" s="79"/>
      <c r="D45" s="79"/>
      <c r="E45" s="51"/>
      <c r="F45" s="79"/>
      <c r="G45" s="79"/>
      <c r="H45" s="79"/>
      <c r="I45" s="79"/>
      <c r="J45" s="79"/>
      <c r="K45" s="79"/>
    </row>
    <row r="46" spans="3:11" s="1" customFormat="1" ht="15" customHeight="1">
      <c r="C46" s="79"/>
      <c r="D46" s="79"/>
      <c r="E46" s="51"/>
      <c r="F46" s="79"/>
      <c r="G46" s="79"/>
      <c r="H46" s="79"/>
      <c r="I46" s="79"/>
      <c r="J46" s="79"/>
      <c r="K46" s="79"/>
    </row>
    <row r="47" spans="3:11" s="1" customFormat="1" ht="15" customHeight="1">
      <c r="C47" s="79"/>
      <c r="D47" s="79"/>
      <c r="E47" s="46"/>
      <c r="F47" s="79"/>
      <c r="G47" s="79"/>
      <c r="H47" s="79"/>
      <c r="I47" s="79"/>
      <c r="J47" s="79"/>
      <c r="K47" s="79"/>
    </row>
    <row r="48" spans="3:11" s="1" customFormat="1" ht="15" customHeight="1">
      <c r="C48" s="79"/>
      <c r="D48" s="79"/>
      <c r="E48" s="79"/>
      <c r="F48" s="79"/>
      <c r="G48" s="79"/>
      <c r="H48" s="79"/>
      <c r="I48" s="79"/>
      <c r="J48" s="79"/>
      <c r="K48" s="79"/>
    </row>
    <row r="49" spans="3:11" s="1" customFormat="1" ht="15" customHeight="1">
      <c r="C49" s="79"/>
      <c r="D49" s="79"/>
      <c r="E49" s="79"/>
      <c r="F49" s="79"/>
      <c r="G49" s="79"/>
      <c r="H49" s="79"/>
      <c r="I49" s="79"/>
      <c r="J49" s="79"/>
      <c r="K49" s="79"/>
    </row>
    <row r="50" spans="3:11" s="1" customFormat="1" ht="15" customHeight="1">
      <c r="C50" s="79"/>
      <c r="D50" s="79"/>
      <c r="E50" s="79"/>
      <c r="F50" s="79"/>
      <c r="G50" s="79"/>
      <c r="H50" s="79"/>
      <c r="I50" s="79"/>
      <c r="J50" s="79"/>
      <c r="K50" s="79"/>
    </row>
    <row r="51" spans="3:11" s="1" customFormat="1" ht="15" customHeight="1">
      <c r="C51" s="79"/>
      <c r="D51" s="79"/>
      <c r="E51" s="79"/>
      <c r="F51" s="79"/>
      <c r="G51" s="79"/>
      <c r="H51" s="79"/>
      <c r="I51" s="79"/>
      <c r="J51" s="79"/>
      <c r="K51" s="79"/>
    </row>
    <row r="52" spans="3:11" s="1" customFormat="1" ht="15" customHeight="1">
      <c r="C52" s="79"/>
      <c r="D52" s="79"/>
      <c r="E52" s="79"/>
      <c r="F52" s="79"/>
      <c r="G52" s="79"/>
      <c r="H52" s="79"/>
      <c r="I52" s="79"/>
      <c r="J52" s="79"/>
      <c r="K52" s="79"/>
    </row>
    <row r="53" spans="3:11" s="1" customFormat="1" ht="15" customHeight="1">
      <c r="C53" s="79"/>
      <c r="D53" s="79"/>
      <c r="E53" s="79"/>
      <c r="F53" s="79"/>
      <c r="G53" s="79"/>
      <c r="H53" s="79"/>
      <c r="I53" s="79"/>
      <c r="J53" s="79"/>
      <c r="K53" s="79"/>
    </row>
    <row r="54" spans="3:11" s="1" customFormat="1" ht="15" customHeight="1">
      <c r="C54" s="79"/>
      <c r="D54" s="79"/>
      <c r="E54" s="79"/>
      <c r="F54" s="79"/>
      <c r="G54" s="79"/>
      <c r="H54" s="79"/>
      <c r="I54" s="79"/>
      <c r="J54" s="79"/>
      <c r="K54" s="79"/>
    </row>
    <row r="55" spans="3:11" s="1" customFormat="1" ht="15" customHeight="1">
      <c r="C55" s="79"/>
      <c r="D55" s="79"/>
      <c r="E55" s="79"/>
      <c r="F55" s="79"/>
      <c r="G55" s="79"/>
      <c r="H55" s="79"/>
      <c r="I55" s="79"/>
      <c r="J55" s="79"/>
      <c r="K55" s="79"/>
    </row>
    <row r="56" spans="3:11" s="1" customFormat="1" ht="15" customHeight="1">
      <c r="C56" s="79"/>
      <c r="D56" s="79"/>
      <c r="E56" s="79"/>
      <c r="F56" s="79"/>
      <c r="G56" s="79"/>
      <c r="H56" s="79"/>
      <c r="I56" s="79"/>
      <c r="J56" s="79"/>
      <c r="K56" s="79"/>
    </row>
    <row r="57" spans="3:11" s="1" customFormat="1" ht="15" customHeight="1">
      <c r="C57" s="79"/>
      <c r="D57" s="79"/>
      <c r="E57" s="79"/>
      <c r="F57" s="79"/>
      <c r="G57" s="79"/>
      <c r="H57" s="79"/>
      <c r="I57" s="79"/>
      <c r="J57" s="79"/>
      <c r="K57" s="79"/>
    </row>
    <row r="58" spans="3:11" s="1" customFormat="1" ht="15" customHeight="1">
      <c r="C58" s="79"/>
      <c r="D58" s="79"/>
      <c r="E58" s="79"/>
      <c r="F58" s="79"/>
      <c r="G58" s="79"/>
      <c r="H58" s="79"/>
      <c r="I58" s="79"/>
      <c r="J58" s="79"/>
      <c r="K58" s="79"/>
    </row>
    <row r="59" spans="3:11" s="1" customFormat="1" ht="15" customHeight="1">
      <c r="C59" s="79"/>
      <c r="D59" s="79"/>
      <c r="E59" s="79"/>
      <c r="F59" s="79"/>
      <c r="G59" s="79"/>
      <c r="H59" s="79"/>
      <c r="I59" s="79"/>
      <c r="J59" s="79"/>
      <c r="K59" s="79"/>
    </row>
    <row r="60" spans="3:11" s="1" customFormat="1" ht="15" customHeight="1">
      <c r="C60" s="79"/>
      <c r="D60" s="79"/>
      <c r="E60" s="79"/>
      <c r="F60" s="79"/>
      <c r="G60" s="79"/>
      <c r="H60" s="79"/>
      <c r="I60" s="79"/>
      <c r="J60" s="79"/>
      <c r="K60" s="79"/>
    </row>
    <row r="61" spans="3:11" s="1" customFormat="1" ht="15" customHeight="1">
      <c r="C61" s="79"/>
      <c r="D61" s="79"/>
      <c r="E61" s="79"/>
      <c r="F61" s="79"/>
      <c r="G61" s="79"/>
      <c r="H61" s="79"/>
      <c r="I61" s="79"/>
      <c r="J61" s="79"/>
      <c r="K61" s="79"/>
    </row>
    <row r="62" spans="3:11" s="1" customFormat="1" ht="15" customHeight="1">
      <c r="C62" s="79"/>
      <c r="D62" s="79"/>
      <c r="E62" s="79"/>
      <c r="F62" s="79"/>
      <c r="G62" s="79"/>
      <c r="H62" s="79"/>
      <c r="I62" s="79"/>
      <c r="J62" s="79"/>
      <c r="K62" s="79"/>
    </row>
    <row r="63" spans="3:11" s="1" customFormat="1" ht="15" customHeight="1">
      <c r="C63" s="79"/>
      <c r="D63" s="79"/>
      <c r="E63" s="79"/>
      <c r="F63" s="79"/>
      <c r="G63" s="79"/>
      <c r="H63" s="79"/>
      <c r="I63" s="79"/>
      <c r="J63" s="79"/>
      <c r="K63" s="79"/>
    </row>
    <row r="64" spans="3:11" s="1" customFormat="1" ht="15" customHeight="1">
      <c r="C64" s="79"/>
      <c r="D64" s="79"/>
      <c r="E64" s="79"/>
      <c r="F64" s="79"/>
      <c r="G64" s="79"/>
      <c r="H64" s="79"/>
      <c r="I64" s="79"/>
      <c r="J64" s="79"/>
      <c r="K64" s="79"/>
    </row>
    <row r="65" spans="3:11" s="1" customFormat="1" ht="15" customHeight="1">
      <c r="C65" s="79"/>
      <c r="D65" s="79"/>
      <c r="E65" s="79"/>
      <c r="F65" s="79"/>
      <c r="G65" s="79"/>
      <c r="H65" s="79"/>
      <c r="I65" s="79"/>
      <c r="J65" s="79"/>
      <c r="K65" s="79"/>
    </row>
    <row r="66" spans="3:11" s="1" customFormat="1" ht="15" customHeight="1">
      <c r="C66" s="79"/>
      <c r="D66" s="79"/>
      <c r="E66" s="79"/>
      <c r="F66" s="79"/>
      <c r="G66" s="79"/>
      <c r="H66" s="79"/>
      <c r="I66" s="79"/>
      <c r="J66" s="79"/>
      <c r="K66" s="79"/>
    </row>
    <row r="67" spans="3:11" s="1" customFormat="1" ht="15" customHeight="1">
      <c r="C67" s="79"/>
      <c r="D67" s="79"/>
      <c r="E67" s="79"/>
      <c r="F67" s="79"/>
      <c r="G67" s="79"/>
      <c r="H67" s="79"/>
      <c r="I67" s="79"/>
      <c r="J67" s="79"/>
      <c r="K67" s="79"/>
    </row>
    <row r="68" spans="3:11" s="1" customFormat="1" ht="15" customHeight="1">
      <c r="C68" s="79"/>
      <c r="D68" s="79"/>
      <c r="E68" s="79"/>
      <c r="F68" s="79"/>
      <c r="G68" s="79"/>
      <c r="H68" s="79"/>
      <c r="I68" s="79"/>
      <c r="J68" s="79"/>
      <c r="K68" s="79"/>
    </row>
    <row r="69" spans="3:11" s="1" customFormat="1" ht="15" customHeight="1">
      <c r="C69" s="79"/>
      <c r="D69" s="79"/>
      <c r="E69" s="79"/>
      <c r="F69" s="79"/>
      <c r="G69" s="79"/>
      <c r="H69" s="79"/>
      <c r="I69" s="79"/>
      <c r="J69" s="79"/>
      <c r="K69" s="79"/>
    </row>
    <row r="70" spans="3:11" s="1" customFormat="1" ht="15" customHeight="1">
      <c r="C70" s="79"/>
      <c r="D70" s="79"/>
      <c r="E70" s="79"/>
      <c r="F70" s="79"/>
      <c r="G70" s="79"/>
      <c r="H70" s="79"/>
      <c r="I70" s="79"/>
      <c r="J70" s="79"/>
      <c r="K70" s="79"/>
    </row>
    <row r="71" spans="3:11" s="1" customFormat="1" ht="15" customHeight="1">
      <c r="C71" s="79"/>
      <c r="D71" s="79"/>
      <c r="E71" s="79"/>
      <c r="F71" s="79"/>
      <c r="G71" s="79"/>
      <c r="H71" s="79"/>
      <c r="I71" s="79"/>
      <c r="J71" s="79"/>
      <c r="K71" s="79"/>
    </row>
    <row r="72" spans="3:11" s="1" customFormat="1" ht="15" customHeight="1">
      <c r="C72" s="79"/>
      <c r="D72" s="79"/>
      <c r="E72" s="79"/>
      <c r="F72" s="79"/>
      <c r="G72" s="79"/>
      <c r="H72" s="79"/>
      <c r="I72" s="79"/>
      <c r="J72" s="79"/>
      <c r="K72" s="79"/>
    </row>
    <row r="73" spans="3:11" s="1" customFormat="1" ht="15" customHeight="1">
      <c r="C73" s="79"/>
      <c r="D73" s="79"/>
      <c r="E73" s="79"/>
      <c r="F73" s="79"/>
      <c r="G73" s="79"/>
      <c r="H73" s="79"/>
      <c r="I73" s="79"/>
      <c r="J73" s="79"/>
      <c r="K73" s="79"/>
    </row>
    <row r="74" spans="3:11" s="1" customFormat="1" ht="15" customHeight="1">
      <c r="C74" s="79"/>
      <c r="D74" s="79"/>
      <c r="E74" s="79"/>
      <c r="F74" s="79"/>
      <c r="G74" s="79"/>
      <c r="H74" s="79"/>
      <c r="I74" s="79"/>
      <c r="J74" s="79"/>
      <c r="K74" s="79"/>
    </row>
    <row r="75" spans="3:11" s="1" customFormat="1" ht="15" customHeight="1">
      <c r="C75" s="79"/>
      <c r="D75" s="79"/>
      <c r="E75" s="79"/>
      <c r="F75" s="79"/>
      <c r="G75" s="79"/>
      <c r="H75" s="79"/>
      <c r="I75" s="79"/>
      <c r="J75" s="79"/>
      <c r="K75" s="79"/>
    </row>
    <row r="76" spans="3:11" s="1" customFormat="1" ht="15" customHeight="1">
      <c r="C76" s="79"/>
      <c r="D76" s="79"/>
      <c r="E76" s="79"/>
      <c r="F76" s="79"/>
      <c r="G76" s="79"/>
      <c r="H76" s="79"/>
      <c r="I76" s="79"/>
      <c r="J76" s="79"/>
      <c r="K76" s="79"/>
    </row>
    <row r="77" spans="3:11" s="1" customFormat="1" ht="15" customHeight="1">
      <c r="C77" s="79"/>
      <c r="D77" s="79"/>
      <c r="E77" s="79"/>
      <c r="F77" s="79"/>
      <c r="G77" s="79"/>
      <c r="H77" s="79"/>
      <c r="I77" s="79"/>
      <c r="J77" s="79"/>
      <c r="K77" s="79"/>
    </row>
    <row r="78" spans="3:11" s="1" customFormat="1" ht="15" customHeight="1">
      <c r="C78" s="79"/>
      <c r="D78" s="79"/>
      <c r="E78" s="79"/>
      <c r="F78" s="79"/>
      <c r="G78" s="79"/>
      <c r="H78" s="79"/>
      <c r="I78" s="79"/>
      <c r="J78" s="79"/>
      <c r="K78" s="79"/>
    </row>
    <row r="79" spans="3:11" s="1" customFormat="1" ht="15" customHeight="1">
      <c r="C79" s="79"/>
      <c r="D79" s="79"/>
      <c r="E79" s="79"/>
      <c r="F79" s="79"/>
      <c r="G79" s="79"/>
      <c r="H79" s="79"/>
      <c r="I79" s="79"/>
      <c r="J79" s="79"/>
      <c r="K79" s="79"/>
    </row>
    <row r="80" spans="3:11" s="1" customFormat="1" ht="15" customHeight="1">
      <c r="C80" s="79"/>
      <c r="D80" s="79"/>
      <c r="E80" s="79"/>
      <c r="F80" s="79"/>
      <c r="G80" s="79"/>
      <c r="H80" s="79"/>
      <c r="I80" s="79"/>
      <c r="J80" s="79"/>
      <c r="K80" s="79"/>
    </row>
    <row r="81" spans="3:11" s="1" customFormat="1" ht="15" customHeight="1">
      <c r="C81" s="79"/>
      <c r="D81" s="79"/>
      <c r="E81" s="79"/>
      <c r="F81" s="79"/>
      <c r="G81" s="79"/>
      <c r="H81" s="79"/>
      <c r="I81" s="79"/>
      <c r="J81" s="79"/>
      <c r="K81" s="79"/>
    </row>
    <row r="82" spans="3:11" s="1" customFormat="1" ht="15" customHeight="1">
      <c r="C82" s="79"/>
      <c r="D82" s="79"/>
      <c r="E82" s="79"/>
      <c r="F82" s="79"/>
      <c r="G82" s="79"/>
      <c r="H82" s="79"/>
      <c r="I82" s="79"/>
      <c r="J82" s="79"/>
      <c r="K82" s="79"/>
    </row>
    <row r="83" spans="3:11" s="1" customFormat="1" ht="15" customHeight="1">
      <c r="C83" s="79"/>
      <c r="D83" s="79"/>
      <c r="E83" s="79"/>
      <c r="F83" s="79"/>
      <c r="G83" s="79"/>
      <c r="H83" s="79"/>
      <c r="I83" s="79"/>
      <c r="J83" s="79"/>
      <c r="K83" s="79"/>
    </row>
    <row r="84" spans="3:11" s="1" customFormat="1" ht="15" customHeight="1">
      <c r="C84" s="79"/>
      <c r="D84" s="79"/>
      <c r="E84" s="79"/>
      <c r="F84" s="79"/>
      <c r="G84" s="79"/>
      <c r="H84" s="79"/>
      <c r="I84" s="79"/>
      <c r="J84" s="79"/>
      <c r="K84" s="79"/>
    </row>
    <row r="85" spans="3:11" s="1" customFormat="1" ht="15" customHeight="1">
      <c r="C85" s="79"/>
      <c r="D85" s="79"/>
      <c r="E85" s="79"/>
      <c r="F85" s="79"/>
      <c r="G85" s="79"/>
      <c r="H85" s="79"/>
      <c r="I85" s="79"/>
      <c r="J85" s="79"/>
      <c r="K85" s="79"/>
    </row>
    <row r="86" spans="3:11" s="1" customFormat="1" ht="15" customHeight="1">
      <c r="C86" s="79"/>
      <c r="D86" s="79"/>
      <c r="E86" s="79"/>
      <c r="F86" s="79"/>
      <c r="G86" s="79"/>
      <c r="H86" s="79"/>
      <c r="I86" s="79"/>
      <c r="J86" s="79"/>
      <c r="K86" s="79"/>
    </row>
    <row r="87" spans="3:11" s="1" customFormat="1" ht="15" customHeight="1">
      <c r="C87" s="79"/>
      <c r="D87" s="79"/>
      <c r="E87" s="79"/>
      <c r="F87" s="79"/>
      <c r="G87" s="79"/>
      <c r="H87" s="79"/>
      <c r="I87" s="79"/>
      <c r="J87" s="79"/>
      <c r="K87" s="79"/>
    </row>
    <row r="88" spans="3:11" s="1" customFormat="1" ht="15" customHeight="1">
      <c r="C88" s="79"/>
      <c r="D88" s="79"/>
      <c r="E88" s="79"/>
      <c r="F88" s="79"/>
      <c r="G88" s="79"/>
      <c r="H88" s="79"/>
      <c r="I88" s="79"/>
      <c r="J88" s="79"/>
      <c r="K88" s="79"/>
    </row>
    <row r="89" spans="3:11" s="1" customFormat="1" ht="15" customHeight="1">
      <c r="C89" s="79"/>
      <c r="D89" s="79"/>
      <c r="E89" s="79"/>
      <c r="F89" s="79"/>
      <c r="G89" s="79"/>
      <c r="H89" s="79"/>
      <c r="I89" s="79"/>
      <c r="J89" s="79"/>
      <c r="K89" s="79"/>
    </row>
    <row r="90" spans="3:11" s="1" customFormat="1" ht="15" customHeight="1">
      <c r="C90" s="79"/>
      <c r="D90" s="79"/>
      <c r="E90" s="79"/>
      <c r="F90" s="79"/>
      <c r="G90" s="79"/>
      <c r="H90" s="79"/>
      <c r="I90" s="79"/>
      <c r="J90" s="79"/>
      <c r="K90" s="79"/>
    </row>
    <row r="91" spans="3:11" s="1" customFormat="1" ht="15" customHeight="1">
      <c r="C91" s="79"/>
      <c r="D91" s="79"/>
      <c r="E91" s="79"/>
      <c r="F91" s="79"/>
      <c r="G91" s="79"/>
      <c r="H91" s="79"/>
      <c r="I91" s="79"/>
      <c r="J91" s="79"/>
      <c r="K91" s="79"/>
    </row>
    <row r="92" spans="3:11" s="1" customFormat="1" ht="15" customHeight="1">
      <c r="C92" s="79"/>
      <c r="D92" s="79"/>
      <c r="E92" s="79"/>
      <c r="F92" s="79"/>
      <c r="G92" s="79"/>
      <c r="H92" s="79"/>
      <c r="I92" s="79"/>
      <c r="J92" s="79"/>
      <c r="K92" s="79"/>
    </row>
    <row r="93" spans="3:11" s="1" customFormat="1" ht="15" customHeight="1">
      <c r="C93" s="79"/>
      <c r="D93" s="79"/>
      <c r="E93" s="79"/>
      <c r="F93" s="79"/>
      <c r="G93" s="79"/>
      <c r="H93" s="79"/>
      <c r="I93" s="79"/>
      <c r="J93" s="79"/>
      <c r="K93" s="79"/>
    </row>
    <row r="94" spans="3:11" s="1" customFormat="1" ht="15" customHeight="1">
      <c r="C94" s="79"/>
      <c r="D94" s="79"/>
      <c r="E94" s="79"/>
      <c r="F94" s="79"/>
      <c r="G94" s="79"/>
      <c r="H94" s="79"/>
      <c r="I94" s="79"/>
      <c r="J94" s="79"/>
      <c r="K94" s="79"/>
    </row>
    <row r="95" spans="3:11" s="1" customFormat="1" ht="15" customHeight="1">
      <c r="C95" s="79"/>
      <c r="D95" s="79"/>
      <c r="E95" s="79"/>
      <c r="F95" s="79"/>
      <c r="G95" s="79"/>
      <c r="H95" s="79"/>
      <c r="I95" s="79"/>
      <c r="J95" s="79"/>
      <c r="K95" s="79"/>
    </row>
    <row r="96" spans="3:11" s="1" customFormat="1" ht="15" customHeight="1">
      <c r="C96" s="79"/>
      <c r="D96" s="79"/>
      <c r="E96" s="79"/>
      <c r="F96" s="79"/>
      <c r="G96" s="79"/>
      <c r="H96" s="79"/>
      <c r="I96" s="79"/>
      <c r="J96" s="79"/>
      <c r="K96" s="79"/>
    </row>
    <row r="97" spans="3:11" s="1" customFormat="1" ht="15" customHeight="1">
      <c r="C97" s="79"/>
      <c r="D97" s="79"/>
      <c r="E97" s="79"/>
      <c r="F97" s="79"/>
      <c r="G97" s="79"/>
      <c r="H97" s="79"/>
      <c r="I97" s="79"/>
      <c r="J97" s="79"/>
      <c r="K97" s="79"/>
    </row>
    <row r="98" spans="3:11" s="1" customFormat="1" ht="15" customHeight="1">
      <c r="C98" s="79"/>
      <c r="D98" s="79"/>
      <c r="E98" s="79"/>
      <c r="F98" s="79"/>
      <c r="G98" s="79"/>
      <c r="H98" s="79"/>
      <c r="I98" s="79"/>
      <c r="J98" s="79"/>
      <c r="K98" s="79"/>
    </row>
    <row r="99" spans="3:11" s="1" customFormat="1" ht="15" customHeight="1">
      <c r="C99" s="79"/>
      <c r="D99" s="79"/>
      <c r="E99" s="79"/>
      <c r="F99" s="79"/>
      <c r="G99" s="79"/>
      <c r="H99" s="79"/>
      <c r="I99" s="79"/>
      <c r="J99" s="79"/>
      <c r="K99" s="79"/>
    </row>
    <row r="100" spans="3:11" s="1" customFormat="1" ht="15" customHeight="1">
      <c r="C100" s="79"/>
      <c r="D100" s="79"/>
      <c r="E100" s="79"/>
      <c r="F100" s="79"/>
      <c r="G100" s="79"/>
      <c r="H100" s="79"/>
      <c r="I100" s="79"/>
      <c r="J100" s="79"/>
      <c r="K100" s="79"/>
    </row>
    <row r="101" spans="3:11" s="1" customFormat="1" ht="15" customHeight="1">
      <c r="C101" s="79"/>
      <c r="D101" s="79"/>
      <c r="E101" s="79"/>
      <c r="F101" s="79"/>
      <c r="G101" s="79"/>
      <c r="H101" s="79"/>
      <c r="I101" s="79"/>
      <c r="J101" s="79"/>
      <c r="K101" s="79"/>
    </row>
    <row r="102" spans="3:11" s="1" customFormat="1" ht="15" customHeight="1">
      <c r="C102" s="79"/>
      <c r="D102" s="79"/>
      <c r="E102" s="79"/>
      <c r="F102" s="79"/>
      <c r="G102" s="79"/>
      <c r="H102" s="79"/>
      <c r="I102" s="79"/>
      <c r="J102" s="79"/>
      <c r="K102" s="79"/>
    </row>
    <row r="103" spans="3:11" s="1" customFormat="1" ht="15" customHeight="1">
      <c r="C103" s="79"/>
      <c r="D103" s="79"/>
      <c r="E103" s="79"/>
      <c r="F103" s="79"/>
      <c r="G103" s="79"/>
      <c r="H103" s="79"/>
      <c r="I103" s="79"/>
      <c r="J103" s="79"/>
      <c r="K103" s="79"/>
    </row>
    <row r="104" spans="3:11" s="1" customFormat="1" ht="15" customHeight="1">
      <c r="C104" s="79"/>
      <c r="D104" s="79"/>
      <c r="E104" s="79"/>
      <c r="F104" s="79"/>
      <c r="G104" s="79"/>
      <c r="H104" s="79"/>
      <c r="I104" s="79"/>
      <c r="J104" s="79"/>
      <c r="K104" s="79"/>
    </row>
    <row r="105" spans="3:11" s="1" customFormat="1" ht="15" customHeight="1">
      <c r="C105" s="79"/>
      <c r="D105" s="79"/>
      <c r="E105" s="79"/>
      <c r="F105" s="79"/>
      <c r="G105" s="79"/>
      <c r="H105" s="79"/>
      <c r="I105" s="79"/>
      <c r="J105" s="79"/>
      <c r="K105" s="79"/>
    </row>
    <row r="106" spans="3:11" s="1" customFormat="1" ht="15" customHeight="1">
      <c r="C106" s="79"/>
      <c r="D106" s="79"/>
      <c r="E106" s="79"/>
      <c r="F106" s="79"/>
      <c r="G106" s="79"/>
      <c r="H106" s="79"/>
      <c r="I106" s="79"/>
      <c r="J106" s="79"/>
      <c r="K106" s="79"/>
    </row>
    <row r="107" spans="3:11" s="1" customFormat="1" ht="15" customHeight="1">
      <c r="C107" s="79"/>
      <c r="D107" s="79"/>
      <c r="E107" s="79"/>
      <c r="F107" s="79"/>
      <c r="G107" s="79"/>
      <c r="H107" s="79"/>
      <c r="I107" s="79"/>
      <c r="J107" s="79"/>
      <c r="K107" s="79"/>
    </row>
    <row r="108" spans="3:11" s="1" customFormat="1" ht="15" customHeight="1">
      <c r="C108" s="79"/>
      <c r="D108" s="79"/>
      <c r="E108" s="79"/>
      <c r="F108" s="79"/>
      <c r="G108" s="79"/>
      <c r="H108" s="79"/>
      <c r="I108" s="79"/>
      <c r="J108" s="79"/>
      <c r="K108" s="79"/>
    </row>
    <row r="109" spans="3:11" s="1" customFormat="1" ht="15" customHeight="1">
      <c r="C109" s="79"/>
      <c r="D109" s="79"/>
      <c r="E109" s="79"/>
      <c r="F109" s="79"/>
      <c r="G109" s="79"/>
      <c r="H109" s="79"/>
      <c r="I109" s="79"/>
      <c r="J109" s="79"/>
      <c r="K109" s="79"/>
    </row>
    <row r="110" spans="3:11" s="1" customFormat="1" ht="15" customHeight="1">
      <c r="C110" s="79"/>
      <c r="D110" s="79"/>
      <c r="E110" s="79"/>
      <c r="F110" s="79"/>
      <c r="G110" s="79"/>
      <c r="H110" s="79"/>
      <c r="I110" s="79"/>
      <c r="J110" s="79"/>
      <c r="K110" s="79"/>
    </row>
    <row r="111" spans="3:11" s="1" customFormat="1" ht="15" customHeight="1">
      <c r="C111" s="79"/>
      <c r="D111" s="79"/>
      <c r="E111" s="79"/>
      <c r="F111" s="79"/>
      <c r="G111" s="79"/>
      <c r="H111" s="79"/>
      <c r="I111" s="79"/>
      <c r="J111" s="79"/>
      <c r="K111" s="79"/>
    </row>
    <row r="112" spans="3:11" s="1" customFormat="1" ht="15" customHeight="1">
      <c r="C112" s="79"/>
      <c r="D112" s="79"/>
      <c r="E112" s="79"/>
      <c r="F112" s="79"/>
      <c r="G112" s="79"/>
      <c r="H112" s="79"/>
      <c r="I112" s="79"/>
      <c r="J112" s="79"/>
      <c r="K112" s="79"/>
    </row>
    <row r="113" spans="3:11" s="1" customFormat="1" ht="15" customHeight="1">
      <c r="C113" s="79"/>
      <c r="D113" s="79"/>
      <c r="E113" s="79"/>
      <c r="F113" s="79"/>
      <c r="G113" s="79"/>
      <c r="H113" s="79"/>
      <c r="I113" s="79"/>
      <c r="J113" s="79"/>
      <c r="K113" s="79"/>
    </row>
    <row r="114" spans="3:11" s="1" customFormat="1" ht="15" customHeight="1">
      <c r="C114" s="79"/>
      <c r="D114" s="79"/>
      <c r="E114" s="79"/>
      <c r="F114" s="79"/>
      <c r="G114" s="79"/>
      <c r="H114" s="79"/>
      <c r="I114" s="79"/>
      <c r="J114" s="79"/>
      <c r="K114" s="79"/>
    </row>
    <row r="115" spans="3:11" s="1" customFormat="1" ht="15" customHeight="1">
      <c r="C115" s="79"/>
      <c r="D115" s="79"/>
      <c r="E115" s="79"/>
      <c r="F115" s="79"/>
      <c r="G115" s="79"/>
      <c r="H115" s="79"/>
      <c r="I115" s="79"/>
      <c r="J115" s="79"/>
      <c r="K115" s="79"/>
    </row>
    <row r="116" spans="3:11" s="1" customFormat="1" ht="15" customHeight="1">
      <c r="C116" s="79"/>
      <c r="D116" s="79"/>
      <c r="E116" s="79"/>
      <c r="F116" s="79"/>
      <c r="G116" s="79"/>
      <c r="H116" s="79"/>
      <c r="I116" s="79"/>
      <c r="J116" s="79"/>
      <c r="K116" s="79"/>
    </row>
    <row r="117" spans="3:11" s="1" customFormat="1" ht="15" customHeight="1">
      <c r="C117" s="79"/>
      <c r="D117" s="79"/>
      <c r="E117" s="79"/>
      <c r="F117" s="79"/>
      <c r="G117" s="79"/>
      <c r="H117" s="79"/>
      <c r="I117" s="79"/>
      <c r="J117" s="79"/>
      <c r="K117" s="79"/>
    </row>
    <row r="118" spans="3:11" s="1" customFormat="1" ht="15" customHeight="1">
      <c r="C118" s="79"/>
      <c r="D118" s="79"/>
      <c r="E118" s="79"/>
      <c r="F118" s="79"/>
      <c r="G118" s="79"/>
      <c r="H118" s="79"/>
      <c r="I118" s="79"/>
      <c r="J118" s="79"/>
      <c r="K118" s="79"/>
    </row>
    <row r="119" spans="3:11" s="1" customFormat="1" ht="15" customHeight="1">
      <c r="C119" s="79"/>
      <c r="D119" s="79"/>
      <c r="E119" s="79"/>
      <c r="F119" s="79"/>
      <c r="G119" s="79"/>
      <c r="H119" s="79"/>
      <c r="I119" s="79"/>
      <c r="J119" s="79"/>
      <c r="K119" s="79"/>
    </row>
    <row r="120" spans="3:11" s="1" customFormat="1" ht="15" customHeight="1">
      <c r="C120" s="79"/>
      <c r="D120" s="79"/>
      <c r="E120" s="79"/>
      <c r="F120" s="79"/>
      <c r="G120" s="79"/>
      <c r="H120" s="79"/>
      <c r="I120" s="79"/>
      <c r="J120" s="79"/>
      <c r="K120" s="79"/>
    </row>
    <row r="121" spans="3:11" s="1" customFormat="1" ht="15" customHeight="1">
      <c r="C121" s="79"/>
      <c r="D121" s="79"/>
      <c r="E121" s="79"/>
      <c r="F121" s="79"/>
      <c r="G121" s="79"/>
      <c r="H121" s="79"/>
      <c r="I121" s="79"/>
      <c r="J121" s="79"/>
      <c r="K121" s="79"/>
    </row>
    <row r="122" spans="3:11" s="1" customFormat="1" ht="15" customHeight="1">
      <c r="C122" s="79"/>
      <c r="D122" s="79"/>
      <c r="E122" s="79"/>
      <c r="F122" s="79"/>
      <c r="G122" s="79"/>
      <c r="H122" s="79"/>
      <c r="I122" s="79"/>
      <c r="J122" s="79"/>
      <c r="K122" s="79"/>
    </row>
    <row r="123" spans="3:11" s="1" customFormat="1" ht="15" customHeight="1">
      <c r="C123" s="79"/>
      <c r="D123" s="79"/>
      <c r="E123" s="79"/>
      <c r="F123" s="79"/>
      <c r="G123" s="79"/>
      <c r="H123" s="79"/>
      <c r="I123" s="79"/>
      <c r="J123" s="79"/>
      <c r="K123" s="79"/>
    </row>
    <row r="124" spans="3:11" s="1" customFormat="1" ht="15" customHeight="1">
      <c r="C124" s="79"/>
      <c r="D124" s="79"/>
      <c r="E124" s="79"/>
      <c r="F124" s="79"/>
      <c r="G124" s="79"/>
      <c r="H124" s="79"/>
      <c r="I124" s="79"/>
      <c r="J124" s="79"/>
      <c r="K124" s="79"/>
    </row>
    <row r="125" spans="3:11" s="1" customFormat="1" ht="15" customHeight="1">
      <c r="C125" s="79"/>
      <c r="D125" s="79"/>
      <c r="E125" s="79"/>
      <c r="F125" s="79"/>
      <c r="G125" s="79"/>
      <c r="H125" s="79"/>
      <c r="I125" s="79"/>
      <c r="J125" s="79"/>
      <c r="K125" s="79"/>
    </row>
    <row r="126" spans="3:11" s="1" customFormat="1" ht="15" customHeight="1">
      <c r="C126" s="79"/>
      <c r="D126" s="79"/>
      <c r="E126" s="79"/>
      <c r="F126" s="79"/>
      <c r="G126" s="79"/>
      <c r="H126" s="79"/>
      <c r="I126" s="79"/>
      <c r="J126" s="79"/>
      <c r="K126" s="79"/>
    </row>
    <row r="127" spans="3:11" s="1" customFormat="1" ht="15" customHeight="1">
      <c r="C127" s="79"/>
      <c r="D127" s="79"/>
      <c r="E127" s="79"/>
      <c r="F127" s="79"/>
      <c r="G127" s="79"/>
      <c r="H127" s="79"/>
      <c r="I127" s="79"/>
      <c r="J127" s="79"/>
      <c r="K127" s="79"/>
    </row>
    <row r="128" spans="3:11" s="1" customFormat="1" ht="15" customHeight="1">
      <c r="C128" s="79"/>
      <c r="D128" s="79"/>
      <c r="E128" s="79"/>
      <c r="F128" s="79"/>
      <c r="G128" s="79"/>
      <c r="H128" s="79"/>
      <c r="I128" s="79"/>
      <c r="J128" s="79"/>
      <c r="K128" s="79"/>
    </row>
    <row r="129" spans="3:11" s="1" customFormat="1" ht="15" customHeight="1">
      <c r="C129" s="79"/>
      <c r="D129" s="79"/>
      <c r="E129" s="79"/>
      <c r="F129" s="79"/>
      <c r="G129" s="79"/>
      <c r="H129" s="79"/>
      <c r="I129" s="79"/>
      <c r="J129" s="79"/>
      <c r="K129" s="79"/>
    </row>
    <row r="130" spans="3:11" s="1" customFormat="1" ht="15" customHeight="1">
      <c r="C130" s="79"/>
      <c r="D130" s="79"/>
      <c r="E130" s="79"/>
      <c r="F130" s="79"/>
      <c r="G130" s="79"/>
      <c r="H130" s="79"/>
      <c r="I130" s="79"/>
      <c r="J130" s="79"/>
      <c r="K130" s="79"/>
    </row>
    <row r="131" spans="3:11" s="1" customFormat="1" ht="15" customHeight="1">
      <c r="C131" s="79"/>
      <c r="D131" s="79"/>
      <c r="E131" s="79"/>
      <c r="F131" s="79"/>
      <c r="G131" s="79"/>
      <c r="H131" s="79"/>
      <c r="I131" s="79"/>
      <c r="J131" s="79"/>
      <c r="K131" s="79"/>
    </row>
    <row r="132" spans="3:11" s="1" customFormat="1" ht="15" customHeight="1">
      <c r="C132" s="79"/>
      <c r="D132" s="79"/>
      <c r="E132" s="79"/>
      <c r="F132" s="79"/>
      <c r="G132" s="79"/>
      <c r="H132" s="79"/>
      <c r="I132" s="79"/>
      <c r="J132" s="79"/>
      <c r="K132" s="79"/>
    </row>
    <row r="133" spans="3:11" s="1" customFormat="1" ht="15" customHeight="1">
      <c r="C133" s="79"/>
      <c r="D133" s="79"/>
      <c r="E133" s="79"/>
      <c r="F133" s="79"/>
      <c r="G133" s="79"/>
      <c r="H133" s="79"/>
      <c r="I133" s="79"/>
      <c r="J133" s="79"/>
      <c r="K133" s="79"/>
    </row>
    <row r="134" spans="3:11" s="1" customFormat="1" ht="15" customHeight="1">
      <c r="C134" s="79"/>
      <c r="D134" s="79"/>
      <c r="E134" s="79"/>
      <c r="F134" s="79"/>
      <c r="G134" s="79"/>
      <c r="H134" s="79"/>
      <c r="I134" s="79"/>
      <c r="J134" s="79"/>
      <c r="K134" s="79"/>
    </row>
    <row r="135" spans="3:11" s="1" customFormat="1" ht="15" customHeight="1">
      <c r="C135" s="79"/>
      <c r="D135" s="79"/>
      <c r="E135" s="79"/>
      <c r="F135" s="79"/>
      <c r="G135" s="79"/>
      <c r="H135" s="79"/>
      <c r="I135" s="79"/>
      <c r="J135" s="79"/>
      <c r="K135" s="79"/>
    </row>
    <row r="136" spans="3:11" s="1" customFormat="1" ht="15" customHeight="1">
      <c r="C136" s="79"/>
      <c r="D136" s="79"/>
      <c r="E136" s="79"/>
      <c r="F136" s="79"/>
      <c r="G136" s="79"/>
      <c r="H136" s="79"/>
      <c r="I136" s="79"/>
      <c r="J136" s="79"/>
      <c r="K136" s="79"/>
    </row>
    <row r="137" spans="3:11" s="1" customFormat="1" ht="15" customHeight="1">
      <c r="C137" s="79"/>
      <c r="D137" s="79"/>
      <c r="E137" s="79"/>
      <c r="F137" s="79"/>
      <c r="G137" s="79"/>
      <c r="H137" s="79"/>
      <c r="I137" s="79"/>
      <c r="J137" s="79"/>
      <c r="K137" s="79"/>
    </row>
    <row r="138" spans="3:11" s="1" customFormat="1" ht="15" customHeight="1">
      <c r="C138" s="79"/>
      <c r="D138" s="79"/>
      <c r="E138" s="79"/>
      <c r="F138" s="79"/>
      <c r="G138" s="79"/>
      <c r="H138" s="79"/>
      <c r="I138" s="79"/>
      <c r="J138" s="79"/>
      <c r="K138" s="79"/>
    </row>
    <row r="139" spans="3:11" s="1" customFormat="1" ht="15" customHeight="1">
      <c r="C139" s="79"/>
      <c r="D139" s="79"/>
      <c r="E139" s="79"/>
      <c r="F139" s="79"/>
      <c r="G139" s="79"/>
      <c r="H139" s="79"/>
      <c r="I139" s="79"/>
      <c r="J139" s="79"/>
      <c r="K139" s="79"/>
    </row>
    <row r="140" spans="3:11" s="1" customFormat="1" ht="15" customHeight="1">
      <c r="C140" s="79"/>
      <c r="D140" s="79"/>
      <c r="E140" s="79"/>
      <c r="F140" s="79"/>
      <c r="G140" s="79"/>
      <c r="H140" s="79"/>
      <c r="I140" s="79"/>
      <c r="J140" s="79"/>
      <c r="K140" s="79"/>
    </row>
    <row r="141" spans="3:11" s="1" customFormat="1" ht="15" customHeight="1">
      <c r="C141" s="79"/>
      <c r="D141" s="79"/>
      <c r="E141" s="79"/>
      <c r="F141" s="79"/>
      <c r="G141" s="79"/>
      <c r="H141" s="79"/>
      <c r="I141" s="79"/>
      <c r="J141" s="79"/>
      <c r="K141" s="79"/>
    </row>
    <row r="142" spans="3:11" s="1" customFormat="1" ht="15" customHeight="1">
      <c r="C142" s="79"/>
      <c r="D142" s="79"/>
      <c r="E142" s="79"/>
      <c r="F142" s="79"/>
      <c r="G142" s="79"/>
      <c r="H142" s="79"/>
      <c r="I142" s="79"/>
      <c r="J142" s="79"/>
      <c r="K142" s="79"/>
    </row>
    <row r="143" spans="3:11" s="1" customFormat="1" ht="15" customHeight="1">
      <c r="C143" s="79"/>
      <c r="D143" s="79"/>
      <c r="E143" s="79"/>
      <c r="F143" s="79"/>
      <c r="G143" s="79"/>
      <c r="H143" s="79"/>
      <c r="I143" s="79"/>
      <c r="J143" s="79"/>
      <c r="K143" s="79"/>
    </row>
    <row r="144" spans="3:11" s="1" customFormat="1" ht="15" customHeight="1">
      <c r="C144" s="79"/>
      <c r="D144" s="79"/>
      <c r="E144" s="79"/>
      <c r="F144" s="79"/>
      <c r="G144" s="79"/>
      <c r="H144" s="79"/>
      <c r="I144" s="79"/>
      <c r="J144" s="79"/>
      <c r="K144" s="79"/>
    </row>
    <row r="145" spans="3:11" s="1" customFormat="1" ht="15" customHeight="1">
      <c r="C145" s="79"/>
      <c r="D145" s="79"/>
      <c r="E145" s="79"/>
      <c r="F145" s="79"/>
      <c r="G145" s="79"/>
      <c r="H145" s="79"/>
      <c r="I145" s="79"/>
      <c r="J145" s="79"/>
      <c r="K145" s="79"/>
    </row>
    <row r="146" spans="3:11" s="1" customFormat="1" ht="15" customHeight="1">
      <c r="C146" s="79"/>
      <c r="D146" s="79"/>
      <c r="E146" s="79"/>
      <c r="F146" s="79"/>
      <c r="G146" s="79"/>
      <c r="H146" s="79"/>
      <c r="I146" s="79"/>
      <c r="J146" s="79"/>
      <c r="K146" s="79"/>
    </row>
    <row r="147" spans="3:11" s="1" customFormat="1" ht="15" customHeight="1">
      <c r="C147" s="79"/>
      <c r="D147" s="79"/>
      <c r="E147" s="79"/>
      <c r="F147" s="79"/>
      <c r="G147" s="79"/>
      <c r="H147" s="79"/>
      <c r="I147" s="79"/>
      <c r="J147" s="79"/>
      <c r="K147" s="79"/>
    </row>
    <row r="148" spans="3:11" s="1" customFormat="1" ht="15" customHeight="1">
      <c r="C148" s="79"/>
      <c r="D148" s="79"/>
      <c r="E148" s="79"/>
      <c r="F148" s="79"/>
      <c r="G148" s="79"/>
      <c r="H148" s="79"/>
      <c r="I148" s="79"/>
      <c r="J148" s="79"/>
      <c r="K148" s="79"/>
    </row>
    <row r="149" spans="3:11" s="1" customFormat="1" ht="15" customHeight="1">
      <c r="C149" s="79"/>
      <c r="D149" s="79"/>
      <c r="E149" s="79"/>
      <c r="F149" s="79"/>
      <c r="G149" s="79"/>
      <c r="H149" s="79"/>
      <c r="I149" s="79"/>
      <c r="J149" s="79"/>
      <c r="K149" s="79"/>
    </row>
    <row r="150" spans="3:11" s="1" customFormat="1" ht="15" customHeight="1">
      <c r="C150" s="79"/>
      <c r="D150" s="79"/>
      <c r="E150" s="79"/>
      <c r="F150" s="79"/>
      <c r="G150" s="79"/>
      <c r="H150" s="79"/>
      <c r="I150" s="79"/>
      <c r="J150" s="79"/>
      <c r="K150" s="79"/>
    </row>
    <row r="151" spans="3:11" s="1" customFormat="1" ht="15" customHeight="1">
      <c r="C151" s="79"/>
      <c r="D151" s="79"/>
      <c r="E151" s="79"/>
      <c r="F151" s="79"/>
      <c r="G151" s="79"/>
      <c r="H151" s="79"/>
      <c r="I151" s="79"/>
      <c r="J151" s="79"/>
      <c r="K151" s="79"/>
    </row>
    <row r="152" spans="3:11" s="1" customFormat="1" ht="15" customHeight="1">
      <c r="C152" s="79"/>
      <c r="D152" s="79"/>
      <c r="E152" s="79"/>
      <c r="F152" s="79"/>
      <c r="G152" s="79"/>
      <c r="H152" s="79"/>
      <c r="I152" s="79"/>
      <c r="J152" s="79"/>
      <c r="K152" s="79"/>
    </row>
    <row r="153" spans="3:11" s="1" customFormat="1" ht="15" customHeight="1">
      <c r="C153" s="79"/>
      <c r="D153" s="79"/>
      <c r="E153" s="79"/>
      <c r="F153" s="79"/>
      <c r="G153" s="79"/>
      <c r="H153" s="79"/>
      <c r="I153" s="79"/>
      <c r="J153" s="79"/>
      <c r="K153" s="79"/>
    </row>
    <row r="154" spans="3:11" s="1" customFormat="1" ht="15" customHeight="1">
      <c r="C154" s="79"/>
      <c r="D154" s="79"/>
      <c r="E154" s="79"/>
      <c r="F154" s="79"/>
      <c r="G154" s="79"/>
      <c r="H154" s="79"/>
      <c r="I154" s="79"/>
      <c r="J154" s="79"/>
      <c r="K154" s="79"/>
    </row>
    <row r="155" spans="3:11" s="1" customFormat="1" ht="15" customHeight="1">
      <c r="C155" s="79"/>
      <c r="D155" s="79"/>
      <c r="E155" s="79"/>
      <c r="F155" s="79"/>
      <c r="G155" s="79"/>
      <c r="H155" s="79"/>
      <c r="I155" s="79"/>
      <c r="J155" s="79"/>
      <c r="K155" s="79"/>
    </row>
    <row r="156" spans="3:11" s="1" customFormat="1" ht="15" customHeight="1">
      <c r="C156" s="79"/>
      <c r="D156" s="79"/>
      <c r="E156" s="79"/>
      <c r="F156" s="79"/>
      <c r="G156" s="79"/>
      <c r="H156" s="79"/>
      <c r="I156" s="79"/>
      <c r="J156" s="79"/>
      <c r="K156" s="79"/>
    </row>
    <row r="157" spans="3:11" s="1" customFormat="1" ht="15" customHeight="1">
      <c r="C157" s="79"/>
      <c r="D157" s="79"/>
      <c r="E157" s="79"/>
      <c r="F157" s="79"/>
      <c r="G157" s="79"/>
      <c r="H157" s="79"/>
      <c r="I157" s="79"/>
      <c r="J157" s="79"/>
      <c r="K157" s="79"/>
    </row>
    <row r="158" spans="3:11" s="1" customFormat="1" ht="15" customHeight="1">
      <c r="C158" s="79"/>
      <c r="D158" s="79"/>
      <c r="E158" s="79"/>
      <c r="F158" s="79"/>
      <c r="G158" s="79"/>
      <c r="H158" s="79"/>
      <c r="I158" s="79"/>
      <c r="J158" s="79"/>
      <c r="K158" s="79"/>
    </row>
    <row r="159" spans="3:11" s="1" customFormat="1" ht="15" customHeight="1">
      <c r="C159" s="79"/>
      <c r="D159" s="79"/>
      <c r="E159" s="79"/>
      <c r="F159" s="79"/>
      <c r="G159" s="79"/>
      <c r="H159" s="79"/>
      <c r="I159" s="79"/>
      <c r="J159" s="79"/>
      <c r="K159" s="79"/>
    </row>
    <row r="160" spans="3:11" s="1" customFormat="1" ht="15" customHeight="1">
      <c r="C160" s="79"/>
      <c r="D160" s="79"/>
      <c r="E160" s="79"/>
      <c r="F160" s="79"/>
      <c r="G160" s="79"/>
      <c r="H160" s="79"/>
      <c r="I160" s="79"/>
      <c r="J160" s="79"/>
      <c r="K160" s="79"/>
    </row>
    <row r="161" spans="3:11" s="1" customFormat="1" ht="15" customHeight="1">
      <c r="C161" s="79"/>
      <c r="D161" s="79"/>
      <c r="E161" s="79"/>
      <c r="F161" s="79"/>
      <c r="G161" s="79"/>
      <c r="H161" s="79"/>
      <c r="I161" s="79"/>
      <c r="J161" s="79"/>
      <c r="K161" s="79"/>
    </row>
    <row r="162" spans="3:11" s="1" customFormat="1" ht="15" customHeight="1">
      <c r="C162" s="79"/>
      <c r="D162" s="79"/>
      <c r="E162" s="79"/>
      <c r="F162" s="79"/>
      <c r="G162" s="79"/>
      <c r="H162" s="79"/>
      <c r="I162" s="79"/>
      <c r="J162" s="79"/>
      <c r="K162" s="79"/>
    </row>
    <row r="163" spans="3:11" s="1" customFormat="1" ht="15" customHeight="1">
      <c r="C163" s="79"/>
      <c r="D163" s="79"/>
      <c r="E163" s="79"/>
      <c r="F163" s="79"/>
      <c r="G163" s="79"/>
      <c r="H163" s="79"/>
      <c r="I163" s="79"/>
      <c r="J163" s="79"/>
      <c r="K163" s="79"/>
    </row>
    <row r="164" spans="3:11" s="1" customFormat="1" ht="15" customHeight="1">
      <c r="C164" s="79"/>
      <c r="D164" s="79"/>
      <c r="E164" s="79"/>
      <c r="F164" s="79"/>
      <c r="G164" s="79"/>
      <c r="H164" s="79"/>
      <c r="I164" s="79"/>
      <c r="J164" s="79"/>
      <c r="K164" s="79"/>
    </row>
    <row r="165" spans="3:11" s="1" customFormat="1" ht="15" customHeight="1">
      <c r="C165" s="79"/>
      <c r="D165" s="79"/>
      <c r="E165" s="79"/>
      <c r="F165" s="79"/>
      <c r="G165" s="79"/>
      <c r="H165" s="79"/>
      <c r="I165" s="79"/>
      <c r="J165" s="79"/>
      <c r="K165" s="79"/>
    </row>
    <row r="166" spans="3:11" s="1" customFormat="1" ht="15" customHeight="1">
      <c r="C166" s="79"/>
      <c r="D166" s="79"/>
      <c r="E166" s="79"/>
      <c r="F166" s="79"/>
      <c r="G166" s="79"/>
      <c r="H166" s="79"/>
      <c r="I166" s="79"/>
      <c r="J166" s="79"/>
      <c r="K166" s="79"/>
    </row>
    <row r="167" spans="3:11" s="1" customFormat="1" ht="15" customHeight="1">
      <c r="C167" s="79"/>
      <c r="D167" s="79"/>
      <c r="E167" s="79"/>
      <c r="F167" s="79"/>
      <c r="G167" s="79"/>
      <c r="H167" s="79"/>
      <c r="I167" s="79"/>
      <c r="J167" s="79"/>
      <c r="K167" s="79"/>
    </row>
    <row r="168" spans="3:11" s="1" customFormat="1" ht="15" customHeight="1">
      <c r="C168" s="79"/>
      <c r="D168" s="79"/>
      <c r="E168" s="79"/>
      <c r="F168" s="79"/>
      <c r="G168" s="79"/>
      <c r="H168" s="79"/>
      <c r="I168" s="79"/>
      <c r="J168" s="79"/>
      <c r="K168" s="79"/>
    </row>
    <row r="169" spans="3:11" s="1" customFormat="1" ht="15" customHeight="1">
      <c r="C169" s="79"/>
      <c r="D169" s="79"/>
      <c r="E169" s="79"/>
      <c r="F169" s="79"/>
      <c r="G169" s="79"/>
      <c r="H169" s="79"/>
      <c r="I169" s="79"/>
      <c r="J169" s="79"/>
      <c r="K169" s="79"/>
    </row>
    <row r="170" spans="3:11" s="1" customFormat="1" ht="15" customHeight="1">
      <c r="C170" s="79"/>
      <c r="D170" s="79"/>
      <c r="E170" s="79"/>
      <c r="F170" s="79"/>
      <c r="G170" s="79"/>
      <c r="H170" s="79"/>
      <c r="I170" s="79"/>
      <c r="J170" s="79"/>
      <c r="K170" s="79"/>
    </row>
    <row r="171" spans="3:11" s="1" customFormat="1" ht="15" customHeight="1">
      <c r="C171" s="79"/>
      <c r="D171" s="79"/>
      <c r="E171" s="79"/>
      <c r="F171" s="79"/>
      <c r="G171" s="79"/>
      <c r="H171" s="79"/>
      <c r="I171" s="79"/>
      <c r="J171" s="79"/>
      <c r="K171" s="79"/>
    </row>
    <row r="172" spans="3:11" s="1" customFormat="1" ht="15" customHeight="1">
      <c r="C172" s="79"/>
      <c r="D172" s="79"/>
      <c r="E172" s="79"/>
      <c r="F172" s="79"/>
      <c r="G172" s="79"/>
      <c r="H172" s="79"/>
      <c r="I172" s="79"/>
      <c r="J172" s="79"/>
      <c r="K172" s="79"/>
    </row>
    <row r="173" spans="3:11" s="1" customFormat="1" ht="15" customHeight="1">
      <c r="C173" s="79"/>
      <c r="D173" s="79"/>
      <c r="E173" s="79"/>
      <c r="F173" s="79"/>
      <c r="G173" s="79"/>
      <c r="H173" s="79"/>
      <c r="I173" s="79"/>
      <c r="J173" s="79"/>
      <c r="K173" s="79"/>
    </row>
    <row r="174" spans="3:11" s="1" customFormat="1" ht="15" customHeight="1">
      <c r="C174" s="79"/>
      <c r="D174" s="79"/>
      <c r="E174" s="79"/>
      <c r="F174" s="79"/>
      <c r="G174" s="79"/>
      <c r="H174" s="79"/>
      <c r="I174" s="79"/>
      <c r="J174" s="79"/>
      <c r="K174" s="79"/>
    </row>
    <row r="175" spans="3:11" s="1" customFormat="1" ht="15" customHeight="1">
      <c r="C175" s="79"/>
      <c r="D175" s="79"/>
      <c r="E175" s="79"/>
      <c r="F175" s="79"/>
      <c r="G175" s="79"/>
      <c r="H175" s="79"/>
      <c r="I175" s="79"/>
      <c r="J175" s="79"/>
      <c r="K175" s="79"/>
    </row>
    <row r="176" spans="3:11" s="1" customFormat="1" ht="15" customHeight="1">
      <c r="C176" s="79"/>
      <c r="D176" s="79"/>
      <c r="E176" s="79"/>
      <c r="F176" s="79"/>
      <c r="G176" s="79"/>
      <c r="H176" s="79"/>
      <c r="I176" s="79"/>
      <c r="J176" s="79"/>
      <c r="K176" s="79"/>
    </row>
    <row r="177" spans="3:11" s="1" customFormat="1" ht="15" customHeight="1">
      <c r="C177" s="79"/>
      <c r="D177" s="79"/>
      <c r="E177" s="79"/>
      <c r="F177" s="79"/>
      <c r="G177" s="79"/>
      <c r="H177" s="79"/>
      <c r="I177" s="79"/>
      <c r="J177" s="79"/>
      <c r="K177" s="79"/>
    </row>
    <row r="178" spans="3:11" s="1" customFormat="1" ht="15" customHeight="1">
      <c r="C178" s="79"/>
      <c r="D178" s="79"/>
      <c r="E178" s="79"/>
      <c r="F178" s="79"/>
      <c r="G178" s="79"/>
      <c r="H178" s="79"/>
      <c r="I178" s="79"/>
      <c r="J178" s="79"/>
      <c r="K178" s="79"/>
    </row>
    <row r="179" spans="3:11" s="1" customFormat="1" ht="15" customHeight="1">
      <c r="C179" s="79"/>
      <c r="D179" s="79"/>
      <c r="E179" s="79"/>
      <c r="F179" s="79"/>
      <c r="G179" s="79"/>
      <c r="H179" s="79"/>
      <c r="I179" s="79"/>
      <c r="J179" s="79"/>
      <c r="K179" s="79"/>
    </row>
    <row r="180" spans="3:11" s="1" customFormat="1" ht="15" customHeight="1">
      <c r="C180" s="79"/>
      <c r="D180" s="79"/>
      <c r="E180" s="79"/>
      <c r="F180" s="79"/>
      <c r="G180" s="79"/>
      <c r="H180" s="79"/>
      <c r="I180" s="79"/>
      <c r="J180" s="79"/>
      <c r="K180" s="79"/>
    </row>
    <row r="181" spans="3:11" s="1" customFormat="1" ht="15" customHeight="1">
      <c r="C181" s="79"/>
      <c r="D181" s="79"/>
      <c r="E181" s="79"/>
      <c r="F181" s="79"/>
      <c r="G181" s="79"/>
      <c r="H181" s="79"/>
      <c r="I181" s="79"/>
      <c r="J181" s="79"/>
      <c r="K181" s="79"/>
    </row>
    <row r="182" spans="3:11" s="1" customFormat="1" ht="15" customHeight="1">
      <c r="C182" s="79"/>
      <c r="D182" s="79"/>
      <c r="E182" s="79"/>
      <c r="F182" s="79"/>
      <c r="G182" s="79"/>
      <c r="H182" s="79"/>
      <c r="I182" s="79"/>
      <c r="J182" s="79"/>
      <c r="K182" s="79"/>
    </row>
    <row r="183" spans="3:11" s="1" customFormat="1" ht="15" customHeight="1">
      <c r="C183" s="79"/>
      <c r="D183" s="79"/>
      <c r="E183" s="79"/>
      <c r="F183" s="79"/>
      <c r="G183" s="79"/>
      <c r="H183" s="79"/>
      <c r="I183" s="79"/>
      <c r="J183" s="79"/>
      <c r="K183" s="79"/>
    </row>
    <row r="184" spans="3:11" s="1" customFormat="1" ht="15" customHeight="1">
      <c r="C184" s="79"/>
      <c r="D184" s="79"/>
      <c r="E184" s="79"/>
      <c r="F184" s="79"/>
      <c r="G184" s="79"/>
      <c r="H184" s="79"/>
      <c r="I184" s="79"/>
      <c r="J184" s="79"/>
      <c r="K184" s="79"/>
    </row>
    <row r="185" spans="3:11" s="1" customFormat="1" ht="15" customHeight="1">
      <c r="C185" s="79"/>
      <c r="D185" s="79"/>
      <c r="E185" s="79"/>
      <c r="F185" s="79"/>
      <c r="G185" s="79"/>
      <c r="H185" s="79"/>
      <c r="I185" s="79"/>
      <c r="J185" s="79"/>
      <c r="K185" s="79"/>
    </row>
    <row r="186" spans="3:11" s="1" customFormat="1" ht="15" customHeight="1">
      <c r="C186" s="79"/>
      <c r="D186" s="79"/>
      <c r="E186" s="79"/>
      <c r="F186" s="79"/>
      <c r="G186" s="79"/>
      <c r="H186" s="79"/>
      <c r="I186" s="79"/>
      <c r="J186" s="79"/>
      <c r="K186" s="79"/>
    </row>
    <row r="187" spans="3:11" s="1" customFormat="1" ht="15" customHeight="1">
      <c r="C187" s="79"/>
      <c r="D187" s="79"/>
      <c r="E187" s="79"/>
      <c r="F187" s="79"/>
      <c r="G187" s="79"/>
      <c r="H187" s="79"/>
      <c r="I187" s="79"/>
      <c r="J187" s="79"/>
      <c r="K187" s="79"/>
    </row>
  </sheetData>
  <mergeCells count="11">
    <mergeCell ref="J13:J15"/>
    <mergeCell ref="C1:H1"/>
    <mergeCell ref="C2:C3"/>
    <mergeCell ref="C4:C8"/>
    <mergeCell ref="C9:C11"/>
    <mergeCell ref="I13:I15"/>
    <mergeCell ref="I17:I18"/>
    <mergeCell ref="J17:J18"/>
    <mergeCell ref="C18:C22"/>
    <mergeCell ref="C25:C29"/>
    <mergeCell ref="D32:J32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4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U181"/>
  <sheetViews>
    <sheetView tabSelected="1" zoomScale="80" zoomScaleNormal="80" zoomScaleSheetLayoutView="90" workbookViewId="0">
      <selection activeCell="H17" sqref="H17"/>
    </sheetView>
  </sheetViews>
  <sheetFormatPr defaultColWidth="9" defaultRowHeight="12.75" customHeight="1"/>
  <cols>
    <col min="1" max="1" width="1.625" style="1" customWidth="1"/>
    <col min="2" max="2" width="11.375" style="26" customWidth="1"/>
    <col min="3" max="3" width="9.875" style="26" customWidth="1"/>
    <col min="4" max="10" width="23.375" style="26" customWidth="1"/>
    <col min="11" max="11" width="1.625" style="26" customWidth="1"/>
    <col min="12" max="17" width="13.625" style="1" customWidth="1"/>
    <col min="18" max="21" width="9" style="1"/>
    <col min="22" max="16384" width="9" style="26"/>
  </cols>
  <sheetData>
    <row r="1" spans="2:12" ht="92.25" customHeight="1">
      <c r="B1" s="108"/>
      <c r="C1" s="108"/>
      <c r="D1" s="108"/>
      <c r="E1" s="108"/>
      <c r="F1" s="108"/>
      <c r="G1" s="108"/>
      <c r="H1" s="108"/>
      <c r="I1" s="108"/>
      <c r="J1" s="108"/>
      <c r="K1" s="1"/>
    </row>
    <row r="2" spans="2:12" ht="22.5" customHeight="1">
      <c r="B2" s="109" t="s">
        <v>9</v>
      </c>
      <c r="C2" s="109"/>
      <c r="D2" s="2" t="s">
        <v>7</v>
      </c>
      <c r="E2" s="2" t="s">
        <v>10</v>
      </c>
      <c r="F2" s="27" t="s">
        <v>11</v>
      </c>
      <c r="G2" s="2" t="s">
        <v>12</v>
      </c>
      <c r="H2" s="2" t="s">
        <v>8</v>
      </c>
      <c r="I2" s="4" t="s">
        <v>13</v>
      </c>
      <c r="J2" s="3" t="s">
        <v>0</v>
      </c>
      <c r="K2" s="5"/>
    </row>
    <row r="3" spans="2:12" ht="22.5" customHeight="1">
      <c r="B3" s="110"/>
      <c r="C3" s="110"/>
      <c r="D3" s="6">
        <v>45005</v>
      </c>
      <c r="E3" s="6">
        <f>D3+1</f>
        <v>45006</v>
      </c>
      <c r="F3" s="28">
        <f>D3+2</f>
        <v>45007</v>
      </c>
      <c r="G3" s="6">
        <f>D3+3</f>
        <v>45008</v>
      </c>
      <c r="H3" s="6">
        <f>D3+4</f>
        <v>45009</v>
      </c>
      <c r="I3" s="7">
        <f>D3+5</f>
        <v>45010</v>
      </c>
      <c r="J3" s="8">
        <f>D3+6</f>
        <v>45011</v>
      </c>
      <c r="K3" s="1"/>
    </row>
    <row r="4" spans="2:12" ht="39.75" customHeight="1">
      <c r="B4" s="100" t="s">
        <v>14</v>
      </c>
      <c r="C4" s="111" t="s">
        <v>15</v>
      </c>
      <c r="D4" s="9" t="s">
        <v>16</v>
      </c>
      <c r="E4" s="9" t="s">
        <v>17</v>
      </c>
      <c r="F4" s="9" t="s">
        <v>18</v>
      </c>
      <c r="G4" s="9" t="s">
        <v>19</v>
      </c>
      <c r="H4" s="9" t="s">
        <v>20</v>
      </c>
      <c r="I4" s="9" t="s">
        <v>21</v>
      </c>
      <c r="J4" s="9" t="s">
        <v>22</v>
      </c>
      <c r="K4" s="1"/>
    </row>
    <row r="5" spans="2:12" ht="23.25" customHeight="1">
      <c r="B5" s="101"/>
      <c r="C5" s="112"/>
      <c r="D5" s="10" t="s">
        <v>23</v>
      </c>
      <c r="E5" s="10" t="s">
        <v>24</v>
      </c>
      <c r="F5" s="10" t="s">
        <v>25</v>
      </c>
      <c r="G5" s="10" t="s">
        <v>25</v>
      </c>
      <c r="H5" s="29" t="s">
        <v>25</v>
      </c>
      <c r="I5" s="10" t="s">
        <v>25</v>
      </c>
      <c r="J5" s="10" t="s">
        <v>23</v>
      </c>
      <c r="K5" s="1"/>
    </row>
    <row r="6" spans="2:12" ht="21.75" customHeight="1">
      <c r="B6" s="101"/>
      <c r="C6" s="112"/>
      <c r="D6" s="29" t="s">
        <v>26</v>
      </c>
      <c r="E6" s="29" t="s">
        <v>27</v>
      </c>
      <c r="F6" s="29" t="s">
        <v>28</v>
      </c>
      <c r="G6" s="29" t="s">
        <v>29</v>
      </c>
      <c r="H6" s="29" t="s">
        <v>30</v>
      </c>
      <c r="I6" s="29" t="s">
        <v>31</v>
      </c>
      <c r="J6" s="29" t="s">
        <v>32</v>
      </c>
      <c r="K6" s="1"/>
    </row>
    <row r="7" spans="2:12" ht="21" customHeight="1">
      <c r="B7" s="101"/>
      <c r="C7" s="112"/>
      <c r="D7" s="29" t="s">
        <v>33</v>
      </c>
      <c r="E7" s="29" t="s">
        <v>34</v>
      </c>
      <c r="F7" s="29" t="s">
        <v>35</v>
      </c>
      <c r="G7" s="29" t="s">
        <v>36</v>
      </c>
      <c r="H7" s="29" t="s">
        <v>37</v>
      </c>
      <c r="I7" s="29" t="s">
        <v>38</v>
      </c>
      <c r="J7" s="29" t="s">
        <v>39</v>
      </c>
      <c r="K7" s="1"/>
    </row>
    <row r="8" spans="2:12" ht="21" customHeight="1">
      <c r="B8" s="101"/>
      <c r="C8" s="112"/>
      <c r="D8" s="11" t="s">
        <v>40</v>
      </c>
      <c r="E8" s="11" t="s">
        <v>40</v>
      </c>
      <c r="F8" s="11" t="s">
        <v>41</v>
      </c>
      <c r="G8" s="11" t="s">
        <v>42</v>
      </c>
      <c r="H8" s="11" t="s">
        <v>40</v>
      </c>
      <c r="I8" s="11" t="s">
        <v>42</v>
      </c>
      <c r="J8" s="11" t="s">
        <v>40</v>
      </c>
      <c r="K8" s="1"/>
    </row>
    <row r="9" spans="2:12" ht="12.75" customHeight="1">
      <c r="B9" s="101"/>
      <c r="C9" s="111" t="s">
        <v>43</v>
      </c>
      <c r="D9" s="12" t="s">
        <v>44</v>
      </c>
      <c r="E9" s="12" t="s">
        <v>45</v>
      </c>
      <c r="F9" s="12" t="s">
        <v>45</v>
      </c>
      <c r="G9" s="12" t="s">
        <v>46</v>
      </c>
      <c r="H9" s="12" t="s">
        <v>45</v>
      </c>
      <c r="I9" s="12" t="s">
        <v>47</v>
      </c>
      <c r="J9" s="12" t="s">
        <v>47</v>
      </c>
      <c r="K9" s="1"/>
    </row>
    <row r="10" spans="2:12" ht="12.75" customHeight="1">
      <c r="B10" s="101"/>
      <c r="C10" s="112"/>
      <c r="D10" s="12" t="s">
        <v>48</v>
      </c>
      <c r="E10" s="12" t="s">
        <v>49</v>
      </c>
      <c r="F10" s="12" t="s">
        <v>49</v>
      </c>
      <c r="G10" s="12" t="s">
        <v>50</v>
      </c>
      <c r="H10" s="12" t="s">
        <v>50</v>
      </c>
      <c r="I10" s="12" t="s">
        <v>50</v>
      </c>
      <c r="J10" s="12" t="s">
        <v>49</v>
      </c>
      <c r="K10" s="1"/>
    </row>
    <row r="11" spans="2:12" ht="16.5" customHeight="1">
      <c r="B11" s="101"/>
      <c r="C11" s="113"/>
      <c r="D11" s="13" t="s">
        <v>51</v>
      </c>
      <c r="E11" s="13" t="s">
        <v>51</v>
      </c>
      <c r="F11" s="13" t="s">
        <v>52</v>
      </c>
      <c r="G11" s="13" t="s">
        <v>53</v>
      </c>
      <c r="H11" s="13" t="s">
        <v>54</v>
      </c>
      <c r="I11" s="13" t="s">
        <v>51</v>
      </c>
      <c r="J11" s="13" t="s">
        <v>52</v>
      </c>
      <c r="K11" s="1"/>
    </row>
    <row r="12" spans="2:12" ht="20.100000000000001" customHeight="1">
      <c r="B12" s="102"/>
      <c r="C12" s="14" t="s">
        <v>55</v>
      </c>
      <c r="D12" s="15" t="s">
        <v>1</v>
      </c>
      <c r="E12" s="15" t="s">
        <v>1</v>
      </c>
      <c r="F12" s="15" t="s">
        <v>1</v>
      </c>
      <c r="G12" s="15" t="s">
        <v>1</v>
      </c>
      <c r="H12" s="15" t="s">
        <v>1</v>
      </c>
      <c r="I12" s="16" t="s">
        <v>1</v>
      </c>
      <c r="J12" s="16" t="s">
        <v>1</v>
      </c>
      <c r="K12" s="1"/>
    </row>
    <row r="13" spans="2:12" ht="18" customHeight="1">
      <c r="B13" s="100" t="s">
        <v>56</v>
      </c>
      <c r="C13" s="17" t="s">
        <v>2</v>
      </c>
      <c r="D13" s="18" t="s">
        <v>57</v>
      </c>
      <c r="E13" s="18" t="s">
        <v>58</v>
      </c>
      <c r="F13" s="18" t="s">
        <v>293</v>
      </c>
      <c r="G13" s="18" t="s">
        <v>57</v>
      </c>
      <c r="H13" s="18" t="s">
        <v>295</v>
      </c>
      <c r="I13" s="18" t="s">
        <v>59</v>
      </c>
      <c r="J13" s="18" t="s">
        <v>59</v>
      </c>
      <c r="K13" s="1"/>
    </row>
    <row r="14" spans="2:12" ht="20.100000000000001" customHeight="1">
      <c r="B14" s="101"/>
      <c r="C14" s="17" t="s">
        <v>3</v>
      </c>
      <c r="D14" s="19" t="s">
        <v>1</v>
      </c>
      <c r="E14" s="19" t="s">
        <v>1</v>
      </c>
      <c r="F14" s="19"/>
      <c r="G14" s="19" t="s">
        <v>60</v>
      </c>
      <c r="H14" s="19" t="s">
        <v>1</v>
      </c>
      <c r="I14" s="19" t="s">
        <v>1</v>
      </c>
      <c r="J14" s="16" t="s">
        <v>1</v>
      </c>
      <c r="K14" s="1"/>
    </row>
    <row r="15" spans="2:12" ht="30.75" customHeight="1">
      <c r="B15" s="101"/>
      <c r="C15" s="17" t="s">
        <v>4</v>
      </c>
      <c r="D15" s="20" t="s">
        <v>61</v>
      </c>
      <c r="E15" s="20" t="s">
        <v>292</v>
      </c>
      <c r="F15" s="20" t="s">
        <v>61</v>
      </c>
      <c r="G15" s="20" t="s">
        <v>294</v>
      </c>
      <c r="H15" s="20" t="s">
        <v>61</v>
      </c>
      <c r="I15" s="114" t="s">
        <v>62</v>
      </c>
      <c r="J15" s="115"/>
      <c r="K15" s="1"/>
      <c r="L15"/>
    </row>
    <row r="16" spans="2:12" ht="20.100000000000001" customHeight="1">
      <c r="B16" s="101"/>
      <c r="C16" s="17" t="s">
        <v>3</v>
      </c>
      <c r="D16" s="19" t="s">
        <v>63</v>
      </c>
      <c r="E16" s="19" t="s">
        <v>64</v>
      </c>
      <c r="F16" s="19" t="s">
        <v>64</v>
      </c>
      <c r="G16" s="19" t="s">
        <v>65</v>
      </c>
      <c r="H16" s="19" t="s">
        <v>66</v>
      </c>
      <c r="I16" s="19"/>
      <c r="J16" s="19"/>
      <c r="K16" s="1"/>
    </row>
    <row r="17" spans="2:12" ht="39.75" customHeight="1">
      <c r="B17" s="101"/>
      <c r="C17" s="103" t="s">
        <v>5</v>
      </c>
      <c r="D17" s="9" t="s">
        <v>67</v>
      </c>
      <c r="E17" s="21" t="s">
        <v>68</v>
      </c>
      <c r="F17" s="21" t="s">
        <v>69</v>
      </c>
      <c r="G17" s="22" t="s">
        <v>70</v>
      </c>
      <c r="H17" s="22" t="s">
        <v>71</v>
      </c>
      <c r="I17" s="22" t="s">
        <v>72</v>
      </c>
      <c r="J17" s="9" t="s">
        <v>131</v>
      </c>
      <c r="K17" s="1"/>
      <c r="L17"/>
    </row>
    <row r="18" spans="2:12" ht="19.5" customHeight="1">
      <c r="B18" s="101"/>
      <c r="C18" s="104"/>
      <c r="D18" s="29" t="s">
        <v>73</v>
      </c>
      <c r="E18" s="29" t="s">
        <v>74</v>
      </c>
      <c r="F18" s="29" t="s">
        <v>75</v>
      </c>
      <c r="G18" s="29" t="s">
        <v>76</v>
      </c>
      <c r="H18" s="29" t="s">
        <v>25</v>
      </c>
      <c r="I18" s="29" t="s">
        <v>24</v>
      </c>
      <c r="J18" s="29" t="s">
        <v>77</v>
      </c>
      <c r="K18" s="1"/>
    </row>
    <row r="19" spans="2:12" ht="24.75" customHeight="1">
      <c r="B19" s="101"/>
      <c r="C19" s="104"/>
      <c r="D19" s="29" t="s">
        <v>78</v>
      </c>
      <c r="E19" s="10" t="s">
        <v>79</v>
      </c>
      <c r="F19" s="10" t="s">
        <v>80</v>
      </c>
      <c r="G19" s="10" t="s">
        <v>81</v>
      </c>
      <c r="H19" s="10" t="s">
        <v>82</v>
      </c>
      <c r="I19" s="10" t="s">
        <v>83</v>
      </c>
      <c r="J19" s="29" t="s">
        <v>84</v>
      </c>
      <c r="K19" s="1"/>
    </row>
    <row r="20" spans="2:12" ht="23.25" customHeight="1">
      <c r="B20" s="101"/>
      <c r="C20" s="104"/>
      <c r="D20" s="29" t="s">
        <v>85</v>
      </c>
      <c r="E20" s="29" t="s">
        <v>86</v>
      </c>
      <c r="F20" s="29" t="s">
        <v>87</v>
      </c>
      <c r="G20" s="29" t="s">
        <v>88</v>
      </c>
      <c r="H20" s="10" t="s">
        <v>89</v>
      </c>
      <c r="I20" s="10" t="s">
        <v>90</v>
      </c>
      <c r="J20" s="29" t="s">
        <v>91</v>
      </c>
      <c r="K20" s="1"/>
    </row>
    <row r="21" spans="2:12" ht="12.75" customHeight="1">
      <c r="B21" s="101"/>
      <c r="C21" s="116"/>
      <c r="D21" s="29"/>
      <c r="E21" s="29"/>
      <c r="F21" s="29"/>
      <c r="G21" s="29"/>
      <c r="H21" s="29" t="s">
        <v>85</v>
      </c>
      <c r="I21" s="29" t="s">
        <v>85</v>
      </c>
      <c r="J21" s="29" t="s">
        <v>85</v>
      </c>
      <c r="K21" s="1"/>
    </row>
    <row r="22" spans="2:12" ht="22.5" customHeight="1">
      <c r="B22" s="101"/>
      <c r="C22" s="17" t="s">
        <v>6</v>
      </c>
      <c r="D22" s="23" t="s">
        <v>92</v>
      </c>
      <c r="E22" s="23" t="s">
        <v>93</v>
      </c>
      <c r="F22" s="23" t="s">
        <v>94</v>
      </c>
      <c r="G22" s="23" t="s">
        <v>95</v>
      </c>
      <c r="H22" s="23" t="s">
        <v>96</v>
      </c>
      <c r="I22" s="23" t="s">
        <v>97</v>
      </c>
      <c r="J22" s="24" t="s">
        <v>98</v>
      </c>
      <c r="K22" s="1"/>
    </row>
    <row r="23" spans="2:12" ht="20.100000000000001" customHeight="1">
      <c r="B23" s="102"/>
      <c r="C23" s="14" t="s">
        <v>3</v>
      </c>
      <c r="D23" s="16" t="s">
        <v>1</v>
      </c>
      <c r="E23" s="16" t="s">
        <v>1</v>
      </c>
      <c r="F23" s="16" t="s">
        <v>1</v>
      </c>
      <c r="G23" s="16" t="s">
        <v>1</v>
      </c>
      <c r="H23" s="16" t="s">
        <v>1</v>
      </c>
      <c r="I23" s="16" t="s">
        <v>1</v>
      </c>
      <c r="J23" s="16" t="s">
        <v>1</v>
      </c>
      <c r="K23" s="1"/>
    </row>
    <row r="24" spans="2:12" ht="37.5" customHeight="1">
      <c r="B24" s="100" t="s">
        <v>99</v>
      </c>
      <c r="C24" s="103" t="s">
        <v>100</v>
      </c>
      <c r="D24" s="30" t="s">
        <v>101</v>
      </c>
      <c r="E24" s="9" t="s">
        <v>102</v>
      </c>
      <c r="F24" s="9" t="s">
        <v>103</v>
      </c>
      <c r="G24" s="32" t="s">
        <v>104</v>
      </c>
      <c r="H24" s="9" t="s">
        <v>105</v>
      </c>
      <c r="I24" s="9" t="s">
        <v>106</v>
      </c>
      <c r="J24" s="9" t="s">
        <v>107</v>
      </c>
      <c r="K24" s="1"/>
    </row>
    <row r="25" spans="2:12" ht="16.5" customHeight="1">
      <c r="B25" s="101"/>
      <c r="C25" s="104"/>
      <c r="D25" s="31" t="s">
        <v>25</v>
      </c>
      <c r="E25" s="31" t="s">
        <v>108</v>
      </c>
      <c r="F25" s="29" t="s">
        <v>109</v>
      </c>
      <c r="G25" s="31" t="s">
        <v>110</v>
      </c>
      <c r="H25" s="10" t="s">
        <v>24</v>
      </c>
      <c r="I25" s="10" t="s">
        <v>24</v>
      </c>
      <c r="J25" s="10" t="s">
        <v>24</v>
      </c>
      <c r="K25" s="1"/>
    </row>
    <row r="26" spans="2:12" ht="22.5" customHeight="1">
      <c r="B26" s="101"/>
      <c r="C26" s="104"/>
      <c r="D26" s="31" t="s">
        <v>111</v>
      </c>
      <c r="E26" s="29" t="s">
        <v>130</v>
      </c>
      <c r="F26" s="29" t="s">
        <v>112</v>
      </c>
      <c r="G26" s="29" t="s">
        <v>113</v>
      </c>
      <c r="H26" s="29" t="s">
        <v>114</v>
      </c>
      <c r="I26" s="29" t="s">
        <v>115</v>
      </c>
      <c r="J26" s="29" t="s">
        <v>116</v>
      </c>
      <c r="K26" s="1"/>
    </row>
    <row r="27" spans="2:12" ht="18" customHeight="1">
      <c r="B27" s="101"/>
      <c r="C27" s="104"/>
      <c r="D27" s="31" t="s">
        <v>117</v>
      </c>
      <c r="E27" s="10" t="s">
        <v>118</v>
      </c>
      <c r="F27" s="10" t="s">
        <v>40</v>
      </c>
      <c r="G27" s="10" t="s">
        <v>119</v>
      </c>
      <c r="H27" s="10" t="s">
        <v>120</v>
      </c>
      <c r="I27" s="10" t="s">
        <v>121</v>
      </c>
      <c r="J27" s="10" t="s">
        <v>122</v>
      </c>
      <c r="K27" s="1"/>
    </row>
    <row r="28" spans="2:12" ht="18" customHeight="1">
      <c r="B28" s="101"/>
      <c r="C28" s="104"/>
      <c r="D28" s="31" t="s">
        <v>123</v>
      </c>
      <c r="E28" s="31" t="s">
        <v>40</v>
      </c>
      <c r="F28" s="10"/>
      <c r="G28" s="10" t="s">
        <v>42</v>
      </c>
      <c r="H28" s="10" t="s">
        <v>42</v>
      </c>
      <c r="I28" s="10" t="s">
        <v>85</v>
      </c>
      <c r="J28" s="10" t="s">
        <v>42</v>
      </c>
      <c r="K28" s="1"/>
    </row>
    <row r="29" spans="2:12" ht="15.75" customHeight="1">
      <c r="B29" s="101"/>
      <c r="C29" s="17" t="s">
        <v>6</v>
      </c>
      <c r="D29" s="25" t="s">
        <v>96</v>
      </c>
      <c r="E29" s="25" t="s">
        <v>124</v>
      </c>
      <c r="F29" s="25" t="s">
        <v>125</v>
      </c>
      <c r="G29" s="25" t="s">
        <v>94</v>
      </c>
      <c r="H29" s="25" t="s">
        <v>98</v>
      </c>
      <c r="I29" s="25" t="s">
        <v>126</v>
      </c>
      <c r="J29" s="25" t="s">
        <v>127</v>
      </c>
      <c r="K29" s="1"/>
    </row>
    <row r="30" spans="2:12" ht="20.100000000000001" customHeight="1">
      <c r="B30" s="102"/>
      <c r="C30" s="14" t="s">
        <v>128</v>
      </c>
      <c r="D30" s="16" t="s">
        <v>1</v>
      </c>
      <c r="E30" s="16" t="s">
        <v>1</v>
      </c>
      <c r="F30" s="16" t="s">
        <v>1</v>
      </c>
      <c r="G30" s="16" t="s">
        <v>1</v>
      </c>
      <c r="H30" s="16" t="s">
        <v>1</v>
      </c>
      <c r="I30" s="16" t="s">
        <v>1</v>
      </c>
      <c r="J30" s="16" t="s">
        <v>1</v>
      </c>
      <c r="K30" s="1"/>
    </row>
    <row r="31" spans="2:12" ht="78" customHeight="1">
      <c r="B31" s="105"/>
      <c r="C31" s="106"/>
      <c r="D31" s="107" t="s">
        <v>129</v>
      </c>
      <c r="E31" s="107"/>
      <c r="F31" s="107"/>
      <c r="G31" s="107"/>
      <c r="H31" s="107"/>
      <c r="I31" s="107"/>
      <c r="J31" s="107"/>
      <c r="K31" s="1"/>
    </row>
    <row r="32" spans="2:12" ht="12.75" customHeight="1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ht="12.75" customHeight="1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ht="12.75" customHeight="1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 ht="12.75" customHeight="1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ht="12.75" customHeight="1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ht="12.75" customHeight="1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ht="12.75" customHeight="1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ht="12.75" customHeight="1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ht="12.75" customHeight="1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12.75" customHeight="1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ht="12.75" customHeight="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ht="12.75" customHeight="1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ht="12.75" customHeight="1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ht="12.75" customHeight="1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ht="12.75" customHeight="1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ht="12.75" customHeight="1"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2:11" ht="12.75" customHeight="1"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2:11" ht="12.75" customHeight="1"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2:11" ht="12.75" customHeight="1"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2:11" ht="12.75" customHeight="1"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2:11" ht="12.75" customHeight="1"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2:11" ht="12.75" customHeight="1"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2:11" ht="12.75" customHeight="1"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2:11" ht="12.75" customHeight="1"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2:11" ht="12.75" customHeight="1"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2:11" ht="12.75" customHeight="1"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2:11" ht="12.75" customHeight="1"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2:11" ht="12.75" customHeight="1"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2:11" ht="12.75" customHeight="1"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2:11" ht="12.75" customHeight="1"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2:11" ht="12.75" customHeight="1"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2:11" ht="12.75" customHeight="1"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2:11" ht="12.75" customHeight="1"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2:11" ht="12.75" customHeight="1"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2:11" ht="12.75" customHeight="1"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2:11" ht="12.75" customHeight="1"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2:11" ht="12.75" customHeight="1"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2:11" ht="12.75" customHeight="1"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2:11" ht="12.75" customHeight="1"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2:11" ht="12.75" customHeight="1">
      <c r="B181" s="1"/>
      <c r="C181" s="1"/>
      <c r="D181" s="1"/>
      <c r="E181" s="1"/>
      <c r="F181" s="1"/>
      <c r="G181" s="1"/>
      <c r="H181" s="1"/>
      <c r="I181" s="1"/>
      <c r="J181" s="1"/>
      <c r="K181" s="1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서캠_기숙사식당</vt:lpstr>
      <vt:lpstr>동캠_기숙사식당</vt:lpstr>
      <vt:lpstr>동캠_기숙사식당!Print_Area</vt:lpstr>
      <vt:lpstr>서캠_기숙사식당!Print_Area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cp:lastPrinted>2023-03-17T01:12:51Z</cp:lastPrinted>
  <dcterms:created xsi:type="dcterms:W3CDTF">2023-03-03T00:42:08Z</dcterms:created>
  <dcterms:modified xsi:type="dcterms:W3CDTF">2023-03-20T00:26:40Z</dcterms:modified>
</cp:coreProperties>
</file>